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3955" windowHeight="11565"/>
  </bookViews>
  <sheets>
    <sheet name="Бланк_заказа" sheetId="1" r:id="rId1"/>
    <sheet name="Лист2" sheetId="2" r:id="rId2"/>
    <sheet name="Лист3" sheetId="3" r:id="rId3"/>
  </sheets>
  <definedNames>
    <definedName name="_xlnm._FilterDatabase" localSheetId="0" hidden="1">Бланк_заказа!$B$11:$J$147</definedName>
  </definedNames>
  <calcPr calcId="125725"/>
</workbook>
</file>

<file path=xl/calcChain.xml><?xml version="1.0" encoding="utf-8"?>
<calcChain xmlns="http://schemas.openxmlformats.org/spreadsheetml/2006/main">
  <c r="J59" i="1"/>
  <c r="J60"/>
  <c r="J61"/>
  <c r="J62"/>
  <c r="J148"/>
  <c r="J65"/>
  <c r="J64"/>
  <c r="J63"/>
  <c r="J56"/>
  <c r="J57"/>
  <c r="J58"/>
  <c r="J136"/>
  <c r="I150"/>
  <c r="J142"/>
  <c r="J138"/>
  <c r="J139"/>
  <c r="J140"/>
  <c r="J141"/>
  <c r="J137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43"/>
  <c r="J144"/>
  <c r="J145"/>
  <c r="J146"/>
  <c r="J147"/>
  <c r="J12"/>
  <c r="J150" l="1"/>
</calcChain>
</file>

<file path=xl/sharedStrings.xml><?xml version="1.0" encoding="utf-8"?>
<sst xmlns="http://schemas.openxmlformats.org/spreadsheetml/2006/main" count="544" uniqueCount="370">
  <si>
    <t>ФИО заказчика (полностью)</t>
  </si>
  <si>
    <t>ФИО грузополучателя (ФИО полностью)</t>
  </si>
  <si>
    <t>Паспортные данные грузополучателя/ИНН</t>
  </si>
  <si>
    <t>Адрес доставки (полный)</t>
  </si>
  <si>
    <t xml:space="preserve">Телефон </t>
  </si>
  <si>
    <t>Эл. Почта</t>
  </si>
  <si>
    <t>Способ оплаты (карта СБ, расчетный счет, КИВИ кошелек) - укажите ваш вариант</t>
  </si>
  <si>
    <t>Способ отправки (укажите): почта РФ, транспортные (ПЭК, Деловые, Энергия, КИТ)</t>
  </si>
  <si>
    <t>№П/П</t>
  </si>
  <si>
    <t>АРТИКУЛ</t>
  </si>
  <si>
    <t>НАИМЕНОВАНИЕ ПРОДУКЦИИ</t>
  </si>
  <si>
    <t>НАЗНАЧЕНИЕ ПРОДУКЦИИ/СОСТАВ</t>
  </si>
  <si>
    <t>ФОТО ПРОДУКЦИИ</t>
  </si>
  <si>
    <t>ЦЕНА, руб., НДС не предусмотрен</t>
  </si>
  <si>
    <t>ЗАКАЗ, КОЛ-ВО ШТ.</t>
  </si>
  <si>
    <t>СТОИМОСТЬ, руб., НДС не предусмотрен</t>
  </si>
  <si>
    <t>0001</t>
  </si>
  <si>
    <t>Набор  "Бабочка"</t>
  </si>
  <si>
    <t>0002</t>
  </si>
  <si>
    <t>Набор "Веточка"</t>
  </si>
  <si>
    <t>0003</t>
  </si>
  <si>
    <t>Набор  "Вишня"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</si>
  <si>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>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</si>
  <si>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>0004</t>
  </si>
  <si>
    <t>Набор  "Ёлочка"</t>
  </si>
  <si>
    <t>0005</t>
  </si>
  <si>
    <t>Набор "Звездочка"</t>
  </si>
  <si>
    <t>0006</t>
  </si>
  <si>
    <t>Набор  "Китти"</t>
  </si>
  <si>
    <t>0007</t>
  </si>
  <si>
    <t>Набор "Лошадка"</t>
  </si>
  <si>
    <t>0008</t>
  </si>
  <si>
    <t>Набор  "Малинка"</t>
  </si>
  <si>
    <t>0009</t>
  </si>
  <si>
    <t>Набор "Медведь"</t>
  </si>
  <si>
    <t>0010</t>
  </si>
  <si>
    <t>Набор "Петух"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</si>
  <si>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</si>
  <si>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>0011</t>
  </si>
  <si>
    <t>Набор  "Подсолнух"</t>
  </si>
  <si>
    <t>0012</t>
  </si>
  <si>
    <t>Набор  "Птичка"</t>
  </si>
  <si>
    <t>0013</t>
  </si>
  <si>
    <t>Набор  "Ракушка королевская"</t>
  </si>
  <si>
    <t>0014</t>
  </si>
  <si>
    <t>Набор "Ракушка обыкновенная"</t>
  </si>
  <si>
    <t>0015</t>
  </si>
  <si>
    <t>Набор "Рыбка"</t>
  </si>
  <si>
    <t>0016</t>
  </si>
  <si>
    <t>Набор  "Самолет"</t>
  </si>
  <si>
    <t>для приготовления леденцов и мармелада 
в составе набора:
- форма
- 10 деревянных палочек
- инструкция</t>
  </si>
  <si>
    <t>0017</t>
  </si>
  <si>
    <t>Набор  "Сердечко"</t>
  </si>
  <si>
    <t>0018</t>
  </si>
  <si>
    <t>Набор  "Снеговик"</t>
  </si>
  <si>
    <t>0019</t>
  </si>
  <si>
    <t>Набор "Снежинка"</t>
  </si>
  <si>
    <t>0020</t>
  </si>
  <si>
    <t>Набор  "Пасхальное яйцо"</t>
  </si>
  <si>
    <t>0021</t>
  </si>
  <si>
    <t>Набор  "Орден Победы"</t>
  </si>
  <si>
    <t>0022</t>
  </si>
  <si>
    <t>Набор "Ангри Бердс"</t>
  </si>
  <si>
    <t>0023</t>
  </si>
  <si>
    <t>Набор "Курочка Ряба"</t>
  </si>
  <si>
    <t>0024</t>
  </si>
  <si>
    <t>Набор  "Машинка"</t>
  </si>
  <si>
    <t>0025</t>
  </si>
  <si>
    <t>Набор  "Обезьянка"</t>
  </si>
  <si>
    <t>0026</t>
  </si>
  <si>
    <t>Набор "Усы"</t>
  </si>
  <si>
    <t>0027</t>
  </si>
  <si>
    <t>Набор  "Губы"</t>
  </si>
  <si>
    <t>0028</t>
  </si>
  <si>
    <t>Набор "Дед Мороз"</t>
  </si>
  <si>
    <t>0029</t>
  </si>
  <si>
    <t>Набор "Снегурочка"</t>
  </si>
  <si>
    <t>0030</t>
  </si>
  <si>
    <t>Набор "Сердечко" большое</t>
  </si>
  <si>
    <t>0031</t>
  </si>
  <si>
    <t>Набор "Петух" большой</t>
  </si>
  <si>
    <t>0032</t>
  </si>
  <si>
    <t xml:space="preserve">Набор  "Собачка" </t>
  </si>
  <si>
    <t>0033</t>
  </si>
  <si>
    <t>Набор  "Собачья лапка"</t>
  </si>
  <si>
    <t>ФК01</t>
  </si>
  <si>
    <t>Форма для приготовления козинаков "Классическая"</t>
  </si>
  <si>
    <t>ФМ03</t>
  </si>
  <si>
    <t>Форма для приготовления мармелада "Цифры"</t>
  </si>
  <si>
    <t>ФМ02</t>
  </si>
  <si>
    <t>Форма для приготовления монпансье И мармелада "Насекомые"</t>
  </si>
  <si>
    <t>ФМ01</t>
  </si>
  <si>
    <t>Форма для приготовления монмансье и мармелада "Геометрия"</t>
  </si>
  <si>
    <t>М01</t>
  </si>
  <si>
    <t>Форма для монпансье "Монпансье One"</t>
  </si>
  <si>
    <t>М02</t>
  </si>
  <si>
    <t>Форма для монпансье "Монпансье Two"</t>
  </si>
  <si>
    <t>Ч01</t>
  </si>
  <si>
    <t>Набор  "Чупс"</t>
  </si>
  <si>
    <t>В01</t>
  </si>
  <si>
    <t>В02</t>
  </si>
  <si>
    <t>В03</t>
  </si>
  <si>
    <t>В04</t>
  </si>
  <si>
    <t>Т01</t>
  </si>
  <si>
    <t>Трафарет для кофе «Ангел»</t>
  </si>
  <si>
    <t>Трафарет для кофе</t>
  </si>
  <si>
    <t>Т02</t>
  </si>
  <si>
    <t>Трафарет для кофе «Бабочка»</t>
  </si>
  <si>
    <t>Т03</t>
  </si>
  <si>
    <t>Трафарет для кофе «Влюблённая парочка»</t>
  </si>
  <si>
    <t>Т04</t>
  </si>
  <si>
    <t>Трафарет для кофе «Дед Мороз»</t>
  </si>
  <si>
    <t>Т05</t>
  </si>
  <si>
    <t>Трафарет для кофе «Ёлочка со звездой»</t>
  </si>
  <si>
    <t>Т06</t>
  </si>
  <si>
    <t>Трафарет для кофе «Ёлочка»</t>
  </si>
  <si>
    <t>Т07</t>
  </si>
  <si>
    <t>Трафарет для кофе «Зёрна кофе»</t>
  </si>
  <si>
    <t>Т08</t>
  </si>
  <si>
    <t>Трафарет для кофе «Кофейное зерно»</t>
  </si>
  <si>
    <t>Т09</t>
  </si>
  <si>
    <t>Трафарет для кофе «Кошечка и бабочки»</t>
  </si>
  <si>
    <t>Т010</t>
  </si>
  <si>
    <t>Трафарет для кофе «Кошечка и звёздочки»</t>
  </si>
  <si>
    <t>Т011</t>
  </si>
  <si>
    <t>Трафарет для кофе «Кошка с рыбкой»</t>
  </si>
  <si>
    <t>Т012</t>
  </si>
  <si>
    <t>Трафарет для кофе «Поцелуй»</t>
  </si>
  <si>
    <t>Т013</t>
  </si>
  <si>
    <t>Трафарет для кофе «Рождественский носок»</t>
  </si>
  <si>
    <t>Т014</t>
  </si>
  <si>
    <t>Трафарет для кофе «Розочка»</t>
  </si>
  <si>
    <t>Т015</t>
  </si>
  <si>
    <t>Трафарет для кофе «Сердечко»</t>
  </si>
  <si>
    <t>Т016</t>
  </si>
  <si>
    <t>Трафарет для кофе «Сердце двойное»</t>
  </si>
  <si>
    <t>Т017</t>
  </si>
  <si>
    <t>Трафарет для кофе «Смайлик 1»</t>
  </si>
  <si>
    <t>Т018</t>
  </si>
  <si>
    <t>Трафарет для кофе «Смайлик 2»</t>
  </si>
  <si>
    <t>Т019</t>
  </si>
  <si>
    <t>Трафарет для кофе «Смайлик3»</t>
  </si>
  <si>
    <t>Т020</t>
  </si>
  <si>
    <t>Трафарет для кофе «Смайлик 4»</t>
  </si>
  <si>
    <t>Т021</t>
  </si>
  <si>
    <t>Трафарет для кофе «Снежинка 1»</t>
  </si>
  <si>
    <t>Т022</t>
  </si>
  <si>
    <t>Трафарет для кофе «Снежинка 2»</t>
  </si>
  <si>
    <t>Т023</t>
  </si>
  <si>
    <t>Трафаретдля кофе «Цветочек - пятилистник»</t>
  </si>
  <si>
    <t>Т024</t>
  </si>
  <si>
    <t>Трафарет для кофе «Цветочек»</t>
  </si>
  <si>
    <t>Т025</t>
  </si>
  <si>
    <t>Трафарет для кофе «Чашка кофе»</t>
  </si>
  <si>
    <t>Т026</t>
  </si>
  <si>
    <t>Трафарет для кофе «Лошадка»</t>
  </si>
  <si>
    <t>Т027</t>
  </si>
  <si>
    <t>Трафарет "Бабочка ажурная"</t>
  </si>
  <si>
    <t>Т028</t>
  </si>
  <si>
    <t>Трафарет "Стрекоза</t>
  </si>
  <si>
    <t>Т029</t>
  </si>
  <si>
    <t>Трафарет "Кошечка романтическая"</t>
  </si>
  <si>
    <t>Т030</t>
  </si>
  <si>
    <t>Трафарет "Кошечка (мордочка)"</t>
  </si>
  <si>
    <t>Т031</t>
  </si>
  <si>
    <t>Трафарет "Кошечка (усы)"</t>
  </si>
  <si>
    <t>Т032</t>
  </si>
  <si>
    <t>Трафарет "Кошечка с 8 Марта"</t>
  </si>
  <si>
    <t>Т033</t>
  </si>
  <si>
    <t>Трафарет "Сердце со стрелой"</t>
  </si>
  <si>
    <t>Т034</t>
  </si>
  <si>
    <t>Трафарет "Сердце рельефное"</t>
  </si>
  <si>
    <t>Т035</t>
  </si>
  <si>
    <t>Трафарет "Сердце I Love you"</t>
  </si>
  <si>
    <t>Т036</t>
  </si>
  <si>
    <t>Трафарет "Сердце объемное I Love you"</t>
  </si>
  <si>
    <t>Т037</t>
  </si>
  <si>
    <t>Трафарет "Сердце с руками"</t>
  </si>
  <si>
    <t>Т038</t>
  </si>
  <si>
    <t>Трафарет "Купидон"</t>
  </si>
  <si>
    <t>Т039</t>
  </si>
  <si>
    <t>Трафарет "Святой Валентин"</t>
  </si>
  <si>
    <t>Т040</t>
  </si>
  <si>
    <t>Трафарет "Смайлик 5 Весельчак"</t>
  </si>
  <si>
    <t>Т041</t>
  </si>
  <si>
    <t>Трафарет "Смайлик 6 Keep smiling"</t>
  </si>
  <si>
    <t>Т042</t>
  </si>
  <si>
    <t>Трафарет "Смайлик 7 в очках"</t>
  </si>
  <si>
    <t>Т043</t>
  </si>
  <si>
    <t>Трафарет "Смайлик 8 Ершик"</t>
  </si>
  <si>
    <t>Т044</t>
  </si>
  <si>
    <t>Трафарет "Смайлик 9 с языком"</t>
  </si>
  <si>
    <t>Т045</t>
  </si>
  <si>
    <t>Трафарет "Смайлик 10 Солнышко"</t>
  </si>
  <si>
    <t>Т046</t>
  </si>
  <si>
    <t>Трафарет "Цветок ажурный"</t>
  </si>
  <si>
    <t>Т047</t>
  </si>
  <si>
    <t>Трафарет "Цветок графический"</t>
  </si>
  <si>
    <t>Т048</t>
  </si>
  <si>
    <t>Трафарет "Thank you"</t>
  </si>
  <si>
    <t>Т049</t>
  </si>
  <si>
    <t>Трафарет "Время пить кофе"</t>
  </si>
  <si>
    <t>Т050</t>
  </si>
  <si>
    <t>Трафарет "Happy day"</t>
  </si>
  <si>
    <t>Т051</t>
  </si>
  <si>
    <t>Трафарет "Солнышко"</t>
  </si>
  <si>
    <t>П01</t>
  </si>
  <si>
    <t>Профессиональная форма                          «Классика» чугун</t>
  </si>
  <si>
    <t>П02</t>
  </si>
  <si>
    <t>Профессиональная форма « Китти и  Друзья» чугун</t>
  </si>
  <si>
    <t>ПУ01</t>
  </si>
  <si>
    <t>Пакетик для упаковки леденцов</t>
  </si>
  <si>
    <t>Пищевой гелевый краситель в алый/красный</t>
  </si>
  <si>
    <t>Пищевые гелевые красители</t>
  </si>
  <si>
    <t>Пищевой краситель - бирюзовый</t>
  </si>
  <si>
    <t>Пищевой краситель - зелёный</t>
  </si>
  <si>
    <t>Пищевой краситель - жёлтый</t>
  </si>
  <si>
    <t>Пищевой краситель - оранжевый</t>
  </si>
  <si>
    <t>Пищевые блёстки - золотые</t>
  </si>
  <si>
    <t>Пищевые блёстки</t>
  </si>
  <si>
    <t>Вес – 5 гр.</t>
  </si>
  <si>
    <t>Пищевые блёстки - серебряные</t>
  </si>
  <si>
    <t>Пищевые блёстки - розовые</t>
  </si>
  <si>
    <t>Пищевые блёстки - зелёные</t>
  </si>
  <si>
    <t>Пищевые блёстки - синие</t>
  </si>
  <si>
    <t>Ароматизатор "Абрикос"</t>
  </si>
  <si>
    <t>Пищевой ароматизатор</t>
  </si>
  <si>
    <t xml:space="preserve">
Объем: 10 мл</t>
  </si>
  <si>
    <t>Ароматизатор "Апельсин"</t>
  </si>
  <si>
    <t xml:space="preserve">Ароматизатор "Вишня" </t>
  </si>
  <si>
    <t>Ароматизатор "Коньяк"</t>
  </si>
  <si>
    <t>Ароматизатор "Малина"</t>
  </si>
  <si>
    <t>Ароматизатор "Мята"</t>
  </si>
  <si>
    <t>Ароматизатор "Лимон"</t>
  </si>
  <si>
    <t xml:space="preserve">Посыпка кондитерская "Листья мини" </t>
  </si>
  <si>
    <t>Посыпка кондитерская</t>
  </si>
  <si>
    <t>вес 750 гр.</t>
  </si>
  <si>
    <t>Посыпка кондитерская "Сердечки красно-белые"</t>
  </si>
  <si>
    <t xml:space="preserve">Посыпка кондитерская "Маргаритки мини" </t>
  </si>
  <si>
    <t xml:space="preserve">Посыпка кондитерская "Конфети яркие мини" </t>
  </si>
  <si>
    <t xml:space="preserve">Посыпка кондитерская "Сердечки разноцветные мини" </t>
  </si>
  <si>
    <t>Посыпка кондитерская "Вермишель МИКС"</t>
  </si>
  <si>
    <t>ПС01</t>
  </si>
  <si>
    <t>"Пряничная скалка 1" для 
приготовления печенья и 
пряников, а также 
приготовления пирогов</t>
  </si>
  <si>
    <t>Пряничная скалка</t>
  </si>
  <si>
    <t>МБ01</t>
  </si>
  <si>
    <t>Магнит на холодильник "Бабочка" (чугунное литье)</t>
  </si>
  <si>
    <t>Н1</t>
  </si>
  <si>
    <t>Набор палочек для леденцов</t>
  </si>
  <si>
    <t xml:space="preserve">Материал: бамбук 
Длина палочки – 15 см.,
Толщина 3 мм
Один край палочки острый
</t>
  </si>
  <si>
    <t>ПК01</t>
  </si>
  <si>
    <t xml:space="preserve">Подарочная корзинка «Корзинка счастья» </t>
  </si>
  <si>
    <t>ПЛ01</t>
  </si>
  <si>
    <t>Подставка под леденцы  "Божья коровка"</t>
  </si>
  <si>
    <t>Подставка под леденцы</t>
  </si>
  <si>
    <t>ИТОГО</t>
  </si>
  <si>
    <t>Форма для вырезки теста "Рождественский носок"</t>
  </si>
  <si>
    <t>В05</t>
  </si>
  <si>
    <t>В06</t>
  </si>
  <si>
    <t>В07</t>
  </si>
  <si>
    <t>Форма для вырезки теста "Собачка"</t>
  </si>
  <si>
    <t>Форма для вырезки бисквита и желе "Овал"</t>
  </si>
  <si>
    <t>Форма для вырезки бисквита и желе "Круг"</t>
  </si>
  <si>
    <t>Форма для вырезки бисквита и желе "Квадрат"</t>
  </si>
  <si>
    <t>В15</t>
  </si>
  <si>
    <t>В16</t>
  </si>
  <si>
    <t>В17</t>
  </si>
  <si>
    <t>ПН01</t>
  </si>
  <si>
    <t>Новогодний подарок – набор для кулинарного творчества «Леденцы своими руками»</t>
  </si>
  <si>
    <r>
      <t>Пищевой ароматизатор</t>
    </r>
    <r>
      <rPr>
        <sz val="10"/>
        <color rgb="FFFF0000"/>
        <rFont val="Arial"/>
        <family val="2"/>
        <charset val="204"/>
      </rPr>
      <t xml:space="preserve"> ВРЕМЕННО ОТСУТСТВУЕТ</t>
    </r>
  </si>
  <si>
    <r>
      <t xml:space="preserve">Пищевые блёстки                       </t>
    </r>
    <r>
      <rPr>
        <sz val="10"/>
        <color rgb="FFFF0000"/>
        <rFont val="Arial"/>
        <family val="2"/>
        <charset val="204"/>
      </rPr>
      <t>ВРЕМЕННО ОТСУТСТВУЕТ</t>
    </r>
  </si>
  <si>
    <r>
      <rPr>
        <b/>
        <sz val="14"/>
        <color rgb="FF00B050"/>
        <rFont val="Arial"/>
        <family val="2"/>
        <charset val="204"/>
      </rPr>
      <t>БЛАНК ЗАКАЗА НА ТОВАР ТМ ЛЕДЕНЦОВАЯ ФАБРИКА (2018 ГОД)</t>
    </r>
    <r>
      <rPr>
        <sz val="14"/>
        <color rgb="FFFF0000"/>
        <rFont val="Arial"/>
        <family val="2"/>
        <charset val="204"/>
      </rPr>
      <t xml:space="preserve">
ОБЯЗАТЕЛЬНО ЗАПОЛНИТЕ ДАННЫЕ ДЛЯ ДОСТАВКИ!!!</t>
    </r>
  </si>
  <si>
    <t>Форма для печенья и пряников "Дед Мороз"</t>
  </si>
  <si>
    <t>Форма для печенья и пряников "Снегурочка"</t>
  </si>
  <si>
    <t>Форма для печенья и пряников "Пряничный человек"</t>
  </si>
  <si>
    <t>Форма для печенья и пряников"Елочка"</t>
  </si>
  <si>
    <t>Формы для печенья  "Геометрические фигуры"</t>
  </si>
  <si>
    <t>Форма для печенья и пряников "Козерог"</t>
  </si>
  <si>
    <t>Форма для печенья и пряников "Водолей"</t>
  </si>
  <si>
    <t>Форма для печенья и пряников "Рыбы"</t>
  </si>
  <si>
    <t>Форма для печенья и пряников "Овен"</t>
  </si>
  <si>
    <t>МАТЕРИАЛ      ГАБАРИТНЫЕ РАЗМЕРЫ ФОРМ/ИЗДЕЛИЙ</t>
  </si>
  <si>
    <t xml:space="preserve">Материал - алюминий Толщина металла 1 мм
Размер леденца 45х55х8 мм
Вес леденца  18 гр.
</t>
  </si>
  <si>
    <t xml:space="preserve">Материал - алюминий Толщина металла 1 мм
Размер леденца 85х80х8 мм
Вес леденца  17 гр.
</t>
  </si>
  <si>
    <t xml:space="preserve">Материал - алюминий Толщина металла 1 мм
Размер леденца 54х35х8 мм
Вес леденца  16 гр.
</t>
  </si>
  <si>
    <t xml:space="preserve">Материал - алюминий Толщина металла 1 мм
Размер леденца 65х37х9 мм
Вес леденца  23 гр.
</t>
  </si>
  <si>
    <t xml:space="preserve">Материал - алюминий Толщина металла 1 мм
Размер леденца 45х50х8 мм
Вес леденца  13 гр.
</t>
  </si>
  <si>
    <t xml:space="preserve">Материал - алюминий Толщина металла 1 мм
Размер леденца 50х50х8 мм
Вес леденца  20 гр.
</t>
  </si>
  <si>
    <t xml:space="preserve">Материал - алюминий Толщина металла 1 мм
Размер леденца 50х45х8 мм
Вес леденца  16 гр.
</t>
  </si>
  <si>
    <t xml:space="preserve">Материал - алюминий Толщина металла 1 мм
Размер леденца 45х55х8 мм
Вес леденца  16 гр.
</t>
  </si>
  <si>
    <t xml:space="preserve">Материал - алюминий Толщина металла 1 мм
Размер леденца 45х55х8 мм
Вес леденца  14 гр.
</t>
  </si>
  <si>
    <t xml:space="preserve">Материал - алюминий Толщина металла 1 мм
Размер леденца 50х60х8 мм
Вес леденца  16 гр.
</t>
  </si>
  <si>
    <t xml:space="preserve">Материал - алюминий Толщина металла 1 мм
Размер леденца 65х50х7 мм
Вес леденца  12 гр.
</t>
  </si>
  <si>
    <t xml:space="preserve">Материал - алюминий Толщина металла 1 мм
Размер леденца 50х45х8 мм
Вес леденца  18 гр.
</t>
  </si>
  <si>
    <t xml:space="preserve">Материал - алюминий Толщина металла 1 мм
Размер леденца 62х35х8 мм
Вес леденца  16 гр.
</t>
  </si>
  <si>
    <t xml:space="preserve">Материал - алюминий Толщина металла 1 мм
Размер леденца 50х50х8 мм
Вес леденца  16 гр.
</t>
  </si>
  <si>
    <t xml:space="preserve">Материал - алюминий Толщина металла 1 мм
Размер леденца 55х45х8 мм
Вес леденца  20 гр.
</t>
  </si>
  <si>
    <t xml:space="preserve">Материал - алюминий Толщина металла 1 мм
Размер леденца 50х45х8 мм
Вес леденца  14 гр.
</t>
  </si>
  <si>
    <t xml:space="preserve">Материал - алюминий Толщина металла 1 мм
Размер леденца 50х55х8 мм
Вес леденца  18 гр.
</t>
  </si>
  <si>
    <t xml:space="preserve">Материал - алюминий Толщина металла 1 мм
Размер леденца 85х85х9 мм
Вес леденца 35-36 гр.
</t>
  </si>
  <si>
    <t xml:space="preserve">Материал - алюминий Толщина металла 1 мм
Размер леденца 60х35х8 мм
Вес леденца  22 гр.
</t>
  </si>
  <si>
    <t xml:space="preserve">Материал - алюминий Толщина металла 1 мм
Размер леденца 65х50х8 мм
Вес леденца  22 гр.
</t>
  </si>
  <si>
    <t xml:space="preserve">Материал - алюминий Толщина металла 1 мм
Размер леденца 86х26х8 мм
Вес леденца  15 гр.
</t>
  </si>
  <si>
    <t xml:space="preserve">Материал - алюминий Толщина металла 1 мм
Размер леденца 55х41х8 мм
Вес леденца  15 гр.
</t>
  </si>
  <si>
    <t xml:space="preserve">Материал - алюминий Толщина металла 1 мм
Размер леденца 70х45х8 мм
Вес леденца  16 гр.
</t>
  </si>
  <si>
    <t xml:space="preserve">Материал - алюминий Толщина металла 1 мм
Размер леденца 65х45х7 мм
Вес леденца  13 гр.
</t>
  </si>
  <si>
    <t xml:space="preserve">Материал - алюминий Толщина металла 1,5 мм
Размер леденца 66х75х10 мм
Вес леденца 36-40 гр.
</t>
  </si>
  <si>
    <t xml:space="preserve">Материал - алюминий Толщина металла 1,5 мм
Размер леденца 78х78х10 мм 
Вес леденца 36-40 гр.
</t>
  </si>
  <si>
    <t xml:space="preserve">Материал - алюминий Толщина металла 1 мм
Размер леденца 65х70х10 мм
Вес леденца  27 гр.
</t>
  </si>
  <si>
    <t xml:space="preserve">Материал - алюминий Толщина металла 1 мм
Размер леденца 55х55х10 мм
Вес леденца  33 гр.
</t>
  </si>
  <si>
    <t xml:space="preserve">Материал - алюминий Толщина металла 1 мм
Размер козинаков 70х25х8 мм 
</t>
  </si>
  <si>
    <t xml:space="preserve">Материал - алюминий Толщина металла 1 мм
Высота цифр 25 мм
</t>
  </si>
  <si>
    <t>Материал - алюминий Толщина металла 1 мм
Размер насекомых от 25 до 45 мм
Насекомые: муха, жук-скоробей, божья коровка, стрекоза, гусеница</t>
  </si>
  <si>
    <t xml:space="preserve">Материал - алюминий Толщина металла 1 мм
Размер мармелада
40х25х8 мм
</t>
  </si>
  <si>
    <t>Материал - алюминий Толщина металла 1 мм
Максимальная ширина конфет 2 см
7 разных фигурок</t>
  </si>
  <si>
    <t>Материал - алюминий Толщина металла 1 мм
Максимальная ширина конфет 2 см
9 одинаковых цветочков</t>
  </si>
  <si>
    <t xml:space="preserve">                                         Материал - алюминий Объемная форма 
Толщина металла 1,5 мм
Диаметр леденца 25 мм
Вес леденца 13 гр.
</t>
  </si>
  <si>
    <r>
      <t xml:space="preserve">для приготовления леденцов и мармелада 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</si>
  <si>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r>
      <t xml:space="preserve">для приготовления леденцов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</si>
  <si>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</si>
  <si>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r>
      <t xml:space="preserve">для приготовления леденцов и мармелада 
</t>
    </r>
    <r>
      <rPr>
        <i/>
        <sz val="8"/>
        <color theme="1"/>
        <rFont val="Arial"/>
        <family val="2"/>
        <charset val="204"/>
      </rPr>
      <t>в составе набора:
- форма
- 10 деревянных палочек
- инструкция</t>
    </r>
  </si>
  <si>
    <r>
      <t xml:space="preserve">для приготовления леденцов 
</t>
    </r>
    <r>
      <rPr>
        <i/>
        <sz val="8"/>
        <color theme="1"/>
        <rFont val="Arial"/>
        <family val="2"/>
        <charset val="204"/>
      </rPr>
      <t>в составе набора:
- форма
- 10 деревянных палочек
- инструкция</t>
    </r>
  </si>
  <si>
    <r>
      <t xml:space="preserve">для приготовления 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</si>
  <si>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r>
      <t xml:space="preserve">для приготовления козинаков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</si>
  <si>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r>
      <t xml:space="preserve">для приготовления монпансье и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</si>
  <si>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r>
      <t xml:space="preserve">для приготовления монпансье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  <r>
      <rPr>
        <i/>
        <sz val="10"/>
        <color theme="1"/>
        <rFont val="Arial"/>
        <family val="2"/>
        <charset val="204"/>
      </rPr>
      <t xml:space="preserve">
</t>
    </r>
  </si>
  <si>
    <r>
      <t xml:space="preserve">для приготовления леденцов, мармелада и шоколада
</t>
    </r>
    <r>
      <rPr>
        <i/>
        <sz val="8"/>
        <color theme="1"/>
        <rFont val="Arial"/>
        <family val="2"/>
        <charset val="204"/>
      </rPr>
      <t>в составе набора:
- 2 полуформы, зажимы, держатель палочки
- 10 деревыянных палочек
- инструкция</t>
    </r>
  </si>
  <si>
    <r>
      <t xml:space="preserve">Формы для вырезки теста            </t>
    </r>
    <r>
      <rPr>
        <i/>
        <sz val="8"/>
        <color theme="1"/>
        <rFont val="Arial"/>
        <family val="2"/>
        <charset val="204"/>
      </rPr>
      <t>В наборе 8 разноцветных геометрических форм и скоба для удобного хранения</t>
    </r>
  </si>
  <si>
    <r>
      <t xml:space="preserve">для приготовления монпансье и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  <r>
      <rPr>
        <i/>
        <sz val="10"/>
        <color theme="1"/>
        <rFont val="Arial"/>
        <family val="2"/>
        <charset val="204"/>
      </rPr>
      <t xml:space="preserve">
</t>
    </r>
  </si>
  <si>
    <t xml:space="preserve">
Материал: Полипропилен
Размер формы: 110х80х15 мм 
к форме прилагается рецепт</t>
  </si>
  <si>
    <r>
      <t xml:space="preserve">Формы для вырубки                    </t>
    </r>
    <r>
      <rPr>
        <i/>
        <sz val="8"/>
        <color theme="1"/>
        <rFont val="Arial"/>
        <family val="2"/>
        <charset val="204"/>
      </rPr>
      <t xml:space="preserve">При использовании формы произходит обрезка контура и оттиск внутреннего рисунка                                      К форме прилагается рецепт                            </t>
    </r>
  </si>
  <si>
    <t xml:space="preserve">
Материал: Полипропилен
Размер формы: 105х60х15 мм </t>
  </si>
  <si>
    <t xml:space="preserve">
Материал: Полипропилен
Размер формы: 100х90х15
</t>
  </si>
  <si>
    <t xml:space="preserve">
Материал: Полипропилен
Размер формы: 110х80х15 мм 
</t>
  </si>
  <si>
    <t xml:space="preserve">
Материал: Полипропилен
Размер формы: 95х87х15 мм 
</t>
  </si>
  <si>
    <t xml:space="preserve">
Материал: Полипропилен
Размер формы: 115х65х15 мм 
</t>
  </si>
  <si>
    <t xml:space="preserve">
Материал: Полипропилен
Размер формы: 85х80х15 мм 
</t>
  </si>
  <si>
    <t xml:space="preserve">
Материал: Полипропилен
Размер формы: 100х100х15 мм 
</t>
  </si>
  <si>
    <t>Материал: полипропилен  Размеры фигур: овал 65х45 мм; ромб 70х50мм; треугольник 50мм; цветочек 60 мм; звезда 60х60мм; квадрат 47х47 мм; сердце 60мм; кошечка 60х60мм</t>
  </si>
  <si>
    <t xml:space="preserve">Материал: Полипропилен Размер режущей части формы 170х90х22 мм </t>
  </si>
  <si>
    <t xml:space="preserve">Материал: Полипропилен Размер режущей части формы 125х125х22 мм </t>
  </si>
  <si>
    <t xml:space="preserve">Материал: Полипропилен Размер режущей части формы 137х137х22 мм </t>
  </si>
  <si>
    <t>Материал: плёнка ПВХ Диаметр трафаретов: 10 см.</t>
  </si>
  <si>
    <r>
      <t xml:space="preserve">Профессиональная форма для вырубки бисквита, пряников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"Овал", трафарет для нанесения рисунка</t>
    </r>
  </si>
  <si>
    <r>
      <t xml:space="preserve">Профессиональная форма для вырубки бисквита, пряников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"Круг", трафарет для нанесения рисунка</t>
    </r>
  </si>
  <si>
    <r>
      <t xml:space="preserve">Профессиональная форма для вырубки бисквита, пряников 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"Квадрат", трафарет для нанесения рисунка</t>
    </r>
  </si>
  <si>
    <t xml:space="preserve">Материал: Чугун петух/бабочка/медведь
Вес леденцов: 16/28/16 гр
</t>
  </si>
  <si>
    <t xml:space="preserve">Материал: Чугун  китти/зайчик/слоник
Вес леденцов: 16/14/22 гр.
</t>
  </si>
  <si>
    <t>Объемная чугунная форма для леденцов и печенья на 3 вложения</t>
  </si>
  <si>
    <t xml:space="preserve">Материал: пакет БОПП      Длина – 18 см
Ширина – 12 см
</t>
  </si>
  <si>
    <t xml:space="preserve">Вес – 100 гр.
</t>
  </si>
  <si>
    <t xml:space="preserve">Вес – 100 гр.
</t>
  </si>
  <si>
    <t xml:space="preserve">Материал: Липа
Размер печенья: 10х7,5 см
Рельеф - орнамент, 2 оттиска
</t>
  </si>
  <si>
    <t xml:space="preserve">Материал: Чугун               Размер магнита
10х8 см
</t>
  </si>
  <si>
    <r>
      <t xml:space="preserve">Магнит на холодильник    </t>
    </r>
    <r>
      <rPr>
        <i/>
        <sz val="8"/>
        <color theme="1"/>
        <rFont val="Arial"/>
        <family val="2"/>
        <charset val="204"/>
      </rPr>
      <t>Установлено 2 неодимовых магнита</t>
    </r>
  </si>
  <si>
    <r>
      <t xml:space="preserve">Набор палочек для леденцов </t>
    </r>
    <r>
      <rPr>
        <i/>
        <sz val="8"/>
        <color theme="1"/>
        <rFont val="Arial"/>
        <family val="2"/>
        <charset val="204"/>
      </rPr>
      <t>Состав: 100 палочек</t>
    </r>
  </si>
  <si>
    <r>
      <t xml:space="preserve">Подарочная корзинка                      </t>
    </r>
    <r>
      <rPr>
        <i/>
        <sz val="8"/>
        <color theme="1"/>
        <rFont val="Arial"/>
        <family val="2"/>
        <charset val="204"/>
      </rPr>
      <t>В составе корзинки:</t>
    </r>
    <r>
      <rPr>
        <sz val="8"/>
        <color theme="1"/>
        <rFont val="Arial"/>
        <family val="2"/>
        <charset val="204"/>
      </rPr>
      <t xml:space="preserve">
сама корзинка
4 формы для леденцов, набор форм для вырезки теста, 3 трафарета для капучино, фигурный сахар (для леденцов), сахарная пудра (для печенья и/или мармелада), ванилин (для леденцов, печенья), желатин, 3 уп. (для мармелада), корица (для кофе и молочных коктейлей), кокосовая стружка (для печенья и/или мармелада), мак (для печенья), кондитерские посыпки (для печенья и/или мармелада)</t>
    </r>
  </si>
  <si>
    <r>
      <t xml:space="preserve">Новогодний подарок                 </t>
    </r>
    <r>
      <rPr>
        <i/>
        <sz val="8"/>
        <color theme="1"/>
        <rFont val="Arial"/>
        <family val="2"/>
        <charset val="204"/>
      </rPr>
      <t xml:space="preserve">Состав подарка:    </t>
    </r>
    <r>
      <rPr>
        <sz val="8"/>
        <color theme="1"/>
        <rFont val="Arial"/>
        <family val="2"/>
        <charset val="204"/>
      </rPr>
      <t xml:space="preserve">                                           2 формы для леденцов «Ёлочка» и «Собачка», 200 грамм сахара, лимонная кислота 10 грамм; 30 деревянных палочек, 10 мешочков для упаковки леденцов, завязка для упаковки леденцов 1 метр, игрушка «Мини-волчёк», инструкция с рецептами.</t>
    </r>
  </si>
  <si>
    <t xml:space="preserve">Материалы: алюминий, полипропилен, береза, пленка ПВХ, сахар, лимонная кислота, желатин, кондитерские посыпки  </t>
  </si>
  <si>
    <t>Материалы: пищевой алюминий; сахар; лимонная кислота; берёза, пленка БОПП; пластик; бумага мелованная.</t>
  </si>
  <si>
    <t xml:space="preserve">Материал - алюминий  Толщина металла 1 мм
Размер леденца 50х55х8 мм
Вес леденца  16 гр.
</t>
  </si>
  <si>
    <t xml:space="preserve">Материал - алюминий  Толщина металла 1 мм
Размер леденца 50х60х8 мм
Вес леденца  16 гр.
</t>
  </si>
  <si>
    <t xml:space="preserve">Материал - алюминий  Толщина металла 1 мм
Размер леденца 50х50х8 мм
Вес леденца  13 гр.
</t>
  </si>
  <si>
    <t xml:space="preserve">Материал - алюминий  Толщина металла 1 мм
Размер леденца 40х55х8 мм
Вес леденца  16 гр
</t>
  </si>
  <si>
    <t xml:space="preserve">Материал - алюминий  Толщина металла 1 мм
Размер леденца 55х55х8 мм
Вес леденца  14 гр.
</t>
  </si>
  <si>
    <t xml:space="preserve">Материал: береза           Размер подставки 11,5х14,5 см
Кол-во леденцов – 10
</t>
  </si>
  <si>
    <t>В18</t>
  </si>
  <si>
    <t>В19</t>
  </si>
  <si>
    <t>В20</t>
  </si>
  <si>
    <t>В21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</si>
</sst>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charset val="204"/>
      <scheme val="minor"/>
    </font>
    <font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rgb="FF00B05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4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wrapText="1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vertical="top" wrapText="1"/>
      <protection locked="0"/>
    </xf>
    <xf numFmtId="0" fontId="2" fillId="0" borderId="0" xfId="0" applyFont="1" applyAlignment="1" applyProtection="1">
      <alignment vertical="top" wrapText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2" fillId="0" borderId="1" xfId="0" applyFont="1" applyBorder="1" applyAlignment="1" applyProtection="1">
      <alignment vertical="top"/>
      <protection locked="0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>
      <alignment horizontal="center" vertical="center"/>
    </xf>
    <xf numFmtId="0" fontId="2" fillId="0" borderId="18" xfId="0" applyFont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vertical="top" wrapText="1"/>
      <protection locked="0"/>
    </xf>
    <xf numFmtId="0" fontId="2" fillId="0" borderId="18" xfId="0" applyFont="1" applyBorder="1" applyAlignment="1" applyProtection="1">
      <alignment wrapText="1"/>
    </xf>
    <xf numFmtId="0" fontId="2" fillId="0" borderId="18" xfId="0" applyFont="1" applyBorder="1" applyAlignment="1" applyProtection="1">
      <alignment vertical="center" wrapText="1"/>
      <protection locked="0"/>
    </xf>
    <xf numFmtId="0" fontId="4" fillId="0" borderId="18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22" xfId="0" applyFont="1" applyBorder="1" applyAlignment="1" applyProtection="1">
      <alignment horizontal="center" vertical="center" wrapText="1"/>
      <protection locked="0"/>
    </xf>
    <xf numFmtId="0" fontId="2" fillId="3" borderId="19" xfId="0" applyFont="1" applyFill="1" applyBorder="1" applyAlignment="1" applyProtection="1">
      <alignment horizontal="center" vertical="center"/>
      <protection locked="0"/>
    </xf>
    <xf numFmtId="0" fontId="4" fillId="3" borderId="20" xfId="0" applyFont="1" applyFill="1" applyBorder="1" applyAlignment="1" applyProtection="1">
      <alignment horizontal="center" vertical="center" wrapText="1"/>
      <protection locked="0"/>
    </xf>
    <xf numFmtId="0" fontId="4" fillId="3" borderId="21" xfId="0" applyFont="1" applyFill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wrapText="1"/>
    </xf>
    <xf numFmtId="0" fontId="2" fillId="0" borderId="9" xfId="0" applyFont="1" applyBorder="1" applyAlignment="1" applyProtection="1">
      <alignment wrapText="1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5" xfId="0" applyFont="1" applyBorder="1" applyAlignment="1" applyProtection="1">
      <alignment horizontal="center" vertical="top"/>
      <protection locked="0"/>
    </xf>
    <xf numFmtId="0" fontId="2" fillId="0" borderId="16" xfId="0" applyFont="1" applyBorder="1" applyAlignment="1" applyProtection="1">
      <alignment horizontal="center" vertical="top"/>
      <protection locked="0"/>
    </xf>
    <xf numFmtId="0" fontId="2" fillId="0" borderId="17" xfId="0" applyFont="1" applyBorder="1" applyAlignment="1" applyProtection="1">
      <alignment horizontal="center" vertical="top"/>
      <protection locked="0"/>
    </xf>
    <xf numFmtId="0" fontId="9" fillId="2" borderId="15" xfId="0" applyFont="1" applyFill="1" applyBorder="1" applyAlignment="1" applyProtection="1">
      <alignment horizontal="center" vertical="center" wrapText="1"/>
      <protection locked="0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0" fontId="8" fillId="0" borderId="8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8" fillId="0" borderId="5" xfId="0" applyFont="1" applyFill="1" applyBorder="1" applyAlignment="1" applyProtection="1">
      <alignment horizontal="left" vertical="center" wrapText="1"/>
      <protection locked="0"/>
    </xf>
    <xf numFmtId="0" fontId="8" fillId="0" borderId="6" xfId="0" applyFont="1" applyFill="1" applyBorder="1" applyAlignment="1" applyProtection="1">
      <alignment horizontal="left" vertical="center" wrapText="1"/>
      <protection locked="0"/>
    </xf>
    <xf numFmtId="0" fontId="7" fillId="0" borderId="6" xfId="0" applyFont="1" applyFill="1" applyBorder="1" applyAlignment="1" applyProtection="1">
      <alignment horizontal="center" vertical="center"/>
      <protection locked="0"/>
    </xf>
    <xf numFmtId="0" fontId="7" fillId="0" borderId="7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9" xfId="0" applyFont="1" applyFill="1" applyBorder="1" applyAlignment="1" applyProtection="1">
      <alignment horizontal="center" vertical="center"/>
      <protection locked="0"/>
    </xf>
    <xf numFmtId="0" fontId="3" fillId="3" borderId="23" xfId="0" applyFont="1" applyFill="1" applyBorder="1" applyAlignment="1" applyProtection="1">
      <alignment horizontal="left" vertical="top"/>
      <protection locked="0"/>
    </xf>
    <xf numFmtId="0" fontId="3" fillId="3" borderId="24" xfId="0" applyFont="1" applyFill="1" applyBorder="1" applyAlignment="1" applyProtection="1">
      <alignment horizontal="left" vertical="top"/>
      <protection locked="0"/>
    </xf>
    <xf numFmtId="0" fontId="3" fillId="3" borderId="25" xfId="0" applyFont="1" applyFill="1" applyBorder="1" applyAlignment="1" applyProtection="1">
      <alignment horizontal="left" vertical="top"/>
      <protection locked="0"/>
    </xf>
    <xf numFmtId="0" fontId="8" fillId="0" borderId="12" xfId="0" applyFont="1" applyFill="1" applyBorder="1" applyAlignment="1" applyProtection="1">
      <alignment horizontal="left" vertical="center" wrapText="1"/>
      <protection locked="0"/>
    </xf>
    <xf numFmtId="0" fontId="8" fillId="0" borderId="13" xfId="0" applyFont="1" applyFill="1" applyBorder="1" applyAlignment="1" applyProtection="1">
      <alignment horizontal="left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/>
      <protection locked="0"/>
    </xf>
    <xf numFmtId="0" fontId="7" fillId="0" borderId="14" xfId="0" applyFont="1" applyFill="1" applyBorder="1" applyAlignment="1" applyProtection="1">
      <alignment horizontal="center" vertical="center"/>
      <protection locked="0"/>
    </xf>
    <xf numFmtId="0" fontId="8" fillId="0" borderId="10" xfId="0" applyFont="1" applyFill="1" applyBorder="1" applyAlignment="1" applyProtection="1">
      <alignment horizontal="left" vertical="center" wrapText="1"/>
      <protection locked="0"/>
    </xf>
    <xf numFmtId="0" fontId="8" fillId="0" borderId="3" xfId="0" applyFont="1" applyFill="1" applyBorder="1" applyAlignment="1" applyProtection="1">
      <alignment horizontal="left" vertical="center" wrapText="1"/>
      <protection locked="0"/>
    </xf>
    <xf numFmtId="0" fontId="8" fillId="0" borderId="4" xfId="0" applyFont="1" applyFill="1" applyBorder="1" applyAlignment="1" applyProtection="1">
      <alignment horizontal="left" vertical="center" wrapText="1"/>
      <protection locked="0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center" vertical="center"/>
      <protection locked="0"/>
    </xf>
    <xf numFmtId="0" fontId="7" fillId="0" borderId="11" xfId="0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134" Type="http://schemas.openxmlformats.org/officeDocument/2006/relationships/image" Target="../media/image13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27279</xdr:colOff>
      <xdr:row>11</xdr:row>
      <xdr:rowOff>9523</xdr:rowOff>
    </xdr:from>
    <xdr:to>
      <xdr:col>5</xdr:col>
      <xdr:colOff>1893627</xdr:colOff>
      <xdr:row>11</xdr:row>
      <xdr:rowOff>1262323</xdr:rowOff>
    </xdr:to>
    <xdr:pic>
      <xdr:nvPicPr>
        <xdr:cNvPr id="5" name="Рисунок 4" descr="гот_мал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1279" y="1204478"/>
          <a:ext cx="1866348" cy="1252800"/>
        </a:xfrm>
        <a:prstGeom prst="rect">
          <a:avLst/>
        </a:prstGeom>
      </xdr:spPr>
    </xdr:pic>
    <xdr:clientData/>
  </xdr:twoCellAnchor>
  <xdr:twoCellAnchor>
    <xdr:from>
      <xdr:col>5</xdr:col>
      <xdr:colOff>38101</xdr:colOff>
      <xdr:row>12</xdr:row>
      <xdr:rowOff>9525</xdr:rowOff>
    </xdr:from>
    <xdr:to>
      <xdr:col>5</xdr:col>
      <xdr:colOff>1894755</xdr:colOff>
      <xdr:row>12</xdr:row>
      <xdr:rowOff>1251525</xdr:rowOff>
    </xdr:to>
    <xdr:pic>
      <xdr:nvPicPr>
        <xdr:cNvPr id="6" name="Рисунок 5" descr="гот_вет_мал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24526" y="7686675"/>
          <a:ext cx="1856654" cy="1242000"/>
        </a:xfrm>
        <a:prstGeom prst="rect">
          <a:avLst/>
        </a:prstGeom>
      </xdr:spPr>
    </xdr:pic>
    <xdr:clientData/>
  </xdr:twoCellAnchor>
  <xdr:twoCellAnchor>
    <xdr:from>
      <xdr:col>5</xdr:col>
      <xdr:colOff>30257</xdr:colOff>
      <xdr:row>13</xdr:row>
      <xdr:rowOff>17369</xdr:rowOff>
    </xdr:from>
    <xdr:to>
      <xdr:col>5</xdr:col>
      <xdr:colOff>1858369</xdr:colOff>
      <xdr:row>13</xdr:row>
      <xdr:rowOff>1176617</xdr:rowOff>
    </xdr:to>
    <xdr:pic>
      <xdr:nvPicPr>
        <xdr:cNvPr id="7" name="Рисунок 6" descr="достаем_вишня_мал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64257" y="3771340"/>
          <a:ext cx="1828112" cy="1159248"/>
        </a:xfrm>
        <a:prstGeom prst="rect">
          <a:avLst/>
        </a:prstGeom>
      </xdr:spPr>
    </xdr:pic>
    <xdr:clientData/>
  </xdr:twoCellAnchor>
  <xdr:twoCellAnchor>
    <xdr:from>
      <xdr:col>5</xdr:col>
      <xdr:colOff>38421</xdr:colOff>
      <xdr:row>14</xdr:row>
      <xdr:rowOff>40821</xdr:rowOff>
    </xdr:from>
    <xdr:to>
      <xdr:col>5</xdr:col>
      <xdr:colOff>1895075</xdr:colOff>
      <xdr:row>14</xdr:row>
      <xdr:rowOff>1195027</xdr:rowOff>
    </xdr:to>
    <xdr:pic>
      <xdr:nvPicPr>
        <xdr:cNvPr id="8" name="Рисунок 7" descr="ЕЛКА5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9635" y="5075464"/>
          <a:ext cx="1856654" cy="1154206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15</xdr:row>
      <xdr:rowOff>56028</xdr:rowOff>
    </xdr:from>
    <xdr:to>
      <xdr:col>5</xdr:col>
      <xdr:colOff>1863365</xdr:colOff>
      <xdr:row>15</xdr:row>
      <xdr:rowOff>1212793</xdr:rowOff>
    </xdr:to>
    <xdr:pic>
      <xdr:nvPicPr>
        <xdr:cNvPr id="9" name="Рисунок 8" descr="ЗВЕЗДА5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67619" y="6364940"/>
          <a:ext cx="1829746" cy="1156765"/>
        </a:xfrm>
        <a:prstGeom prst="rect">
          <a:avLst/>
        </a:prstGeom>
      </xdr:spPr>
    </xdr:pic>
    <xdr:clientData/>
  </xdr:twoCellAnchor>
  <xdr:twoCellAnchor>
    <xdr:from>
      <xdr:col>5</xdr:col>
      <xdr:colOff>11207</xdr:colOff>
      <xdr:row>16</xdr:row>
      <xdr:rowOff>56030</xdr:rowOff>
    </xdr:from>
    <xdr:to>
      <xdr:col>5</xdr:col>
      <xdr:colOff>1884006</xdr:colOff>
      <xdr:row>16</xdr:row>
      <xdr:rowOff>1241594</xdr:rowOff>
    </xdr:to>
    <xdr:pic>
      <xdr:nvPicPr>
        <xdr:cNvPr id="10" name="Рисунок 9" descr="КИТТИ5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45207" y="7642412"/>
          <a:ext cx="1872799" cy="1185564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17</xdr:row>
      <xdr:rowOff>56028</xdr:rowOff>
    </xdr:from>
    <xdr:to>
      <xdr:col>5</xdr:col>
      <xdr:colOff>1820712</xdr:colOff>
      <xdr:row>17</xdr:row>
      <xdr:rowOff>1136028</xdr:rowOff>
    </xdr:to>
    <xdr:pic>
      <xdr:nvPicPr>
        <xdr:cNvPr id="11" name="Рисунок 10" descr="ЛОШАДКА5.jpg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67619" y="8919881"/>
          <a:ext cx="1787093" cy="1080000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18</xdr:row>
      <xdr:rowOff>56028</xdr:rowOff>
    </xdr:from>
    <xdr:to>
      <xdr:col>5</xdr:col>
      <xdr:colOff>1865798</xdr:colOff>
      <xdr:row>18</xdr:row>
      <xdr:rowOff>1172028</xdr:rowOff>
    </xdr:to>
    <xdr:pic>
      <xdr:nvPicPr>
        <xdr:cNvPr id="12" name="Рисунок 11" descr="вынимаем_леденец.jp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67619" y="10197352"/>
          <a:ext cx="1832179" cy="1116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19</xdr:row>
      <xdr:rowOff>68035</xdr:rowOff>
    </xdr:from>
    <xdr:to>
      <xdr:col>5</xdr:col>
      <xdr:colOff>1736334</xdr:colOff>
      <xdr:row>19</xdr:row>
      <xdr:rowOff>1184035</xdr:rowOff>
    </xdr:to>
    <xdr:pic>
      <xdr:nvPicPr>
        <xdr:cNvPr id="13" name="Рисунок 12" descr="медв_5.jp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429250" y="11498035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20</xdr:row>
      <xdr:rowOff>54428</xdr:rowOff>
    </xdr:from>
    <xdr:to>
      <xdr:col>5</xdr:col>
      <xdr:colOff>1790762</xdr:colOff>
      <xdr:row>20</xdr:row>
      <xdr:rowOff>1170428</xdr:rowOff>
    </xdr:to>
    <xdr:pic>
      <xdr:nvPicPr>
        <xdr:cNvPr id="14" name="Рисунок 13" descr="ПЕТУХ5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83678" y="12763499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21</xdr:row>
      <xdr:rowOff>13607</xdr:rowOff>
    </xdr:from>
    <xdr:to>
      <xdr:col>5</xdr:col>
      <xdr:colOff>1830359</xdr:colOff>
      <xdr:row>21</xdr:row>
      <xdr:rowOff>1201607</xdr:rowOff>
    </xdr:to>
    <xdr:pic>
      <xdr:nvPicPr>
        <xdr:cNvPr id="15" name="Рисунок 14" descr="ПОДСОЛНУХ5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415643" y="1400175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22</xdr:row>
      <xdr:rowOff>40821</xdr:rowOff>
    </xdr:from>
    <xdr:to>
      <xdr:col>5</xdr:col>
      <xdr:colOff>1843966</xdr:colOff>
      <xdr:row>22</xdr:row>
      <xdr:rowOff>1228821</xdr:rowOff>
    </xdr:to>
    <xdr:pic>
      <xdr:nvPicPr>
        <xdr:cNvPr id="16" name="Рисунок 15" descr="птичка_вынимаем_мал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429250" y="15308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23</xdr:row>
      <xdr:rowOff>13607</xdr:rowOff>
    </xdr:from>
    <xdr:to>
      <xdr:col>5</xdr:col>
      <xdr:colOff>1830359</xdr:colOff>
      <xdr:row>23</xdr:row>
      <xdr:rowOff>1201607</xdr:rowOff>
    </xdr:to>
    <xdr:pic>
      <xdr:nvPicPr>
        <xdr:cNvPr id="17" name="Рисунок 16" descr="РАКУШКА_КОР5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15643" y="1655989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24</xdr:row>
      <xdr:rowOff>27214</xdr:rowOff>
    </xdr:from>
    <xdr:to>
      <xdr:col>5</xdr:col>
      <xdr:colOff>1857573</xdr:colOff>
      <xdr:row>24</xdr:row>
      <xdr:rowOff>1215214</xdr:rowOff>
    </xdr:to>
    <xdr:pic>
      <xdr:nvPicPr>
        <xdr:cNvPr id="18" name="Рисунок 17" descr="РАКУШКА5.jp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42857" y="1785257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25</xdr:row>
      <xdr:rowOff>27214</xdr:rowOff>
    </xdr:from>
    <xdr:to>
      <xdr:col>5</xdr:col>
      <xdr:colOff>1857573</xdr:colOff>
      <xdr:row>25</xdr:row>
      <xdr:rowOff>1215214</xdr:rowOff>
    </xdr:to>
    <xdr:pic>
      <xdr:nvPicPr>
        <xdr:cNvPr id="19" name="Рисунок 18" descr="РЫБКА5.jpg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42857" y="191316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26</xdr:row>
      <xdr:rowOff>40821</xdr:rowOff>
    </xdr:from>
    <xdr:to>
      <xdr:col>5</xdr:col>
      <xdr:colOff>1843966</xdr:colOff>
      <xdr:row>26</xdr:row>
      <xdr:rowOff>1228821</xdr:rowOff>
    </xdr:to>
    <xdr:pic>
      <xdr:nvPicPr>
        <xdr:cNvPr id="20" name="Рисунок 19" descr="САМОЛЕТ4.jp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250" y="204243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27</xdr:row>
      <xdr:rowOff>40821</xdr:rowOff>
    </xdr:from>
    <xdr:to>
      <xdr:col>5</xdr:col>
      <xdr:colOff>1843966</xdr:colOff>
      <xdr:row>27</xdr:row>
      <xdr:rowOff>1228821</xdr:rowOff>
    </xdr:to>
    <xdr:pic>
      <xdr:nvPicPr>
        <xdr:cNvPr id="21" name="Рисунок 20" descr="СЕРДЕЧКО5.jp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429250" y="2170339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28</xdr:row>
      <xdr:rowOff>40821</xdr:rowOff>
    </xdr:from>
    <xdr:to>
      <xdr:col>5</xdr:col>
      <xdr:colOff>1857573</xdr:colOff>
      <xdr:row>28</xdr:row>
      <xdr:rowOff>1228821</xdr:rowOff>
    </xdr:to>
    <xdr:pic>
      <xdr:nvPicPr>
        <xdr:cNvPr id="22" name="Рисунок 21" descr="снеговик4_мал.jp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42857" y="22982464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29</xdr:row>
      <xdr:rowOff>54428</xdr:rowOff>
    </xdr:from>
    <xdr:to>
      <xdr:col>5</xdr:col>
      <xdr:colOff>1857573</xdr:colOff>
      <xdr:row>29</xdr:row>
      <xdr:rowOff>1242428</xdr:rowOff>
    </xdr:to>
    <xdr:pic>
      <xdr:nvPicPr>
        <xdr:cNvPr id="23" name="Рисунок 22" descr="снежинка4_мал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42857" y="2427514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30</xdr:row>
      <xdr:rowOff>40821</xdr:rowOff>
    </xdr:from>
    <xdr:to>
      <xdr:col>5</xdr:col>
      <xdr:colOff>1842703</xdr:colOff>
      <xdr:row>30</xdr:row>
      <xdr:rowOff>1228821</xdr:rowOff>
    </xdr:to>
    <xdr:pic>
      <xdr:nvPicPr>
        <xdr:cNvPr id="24" name="Рисунок 23" descr="ПАСХАЛЬНОЕ_ЯЙЦО_5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29250" y="25540607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31</xdr:row>
      <xdr:rowOff>40821</xdr:rowOff>
    </xdr:from>
    <xdr:to>
      <xdr:col>5</xdr:col>
      <xdr:colOff>1843966</xdr:colOff>
      <xdr:row>31</xdr:row>
      <xdr:rowOff>1228821</xdr:rowOff>
    </xdr:to>
    <xdr:pic>
      <xdr:nvPicPr>
        <xdr:cNvPr id="25" name="Рисунок 24" descr="Орден_Победы5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29250" y="26819678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32</xdr:row>
      <xdr:rowOff>27214</xdr:rowOff>
    </xdr:from>
    <xdr:to>
      <xdr:col>5</xdr:col>
      <xdr:colOff>1857573</xdr:colOff>
      <xdr:row>32</xdr:row>
      <xdr:rowOff>1215214</xdr:rowOff>
    </xdr:to>
    <xdr:pic>
      <xdr:nvPicPr>
        <xdr:cNvPr id="26" name="Рисунок 25" descr="ЕНГРИ5.jp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442857" y="280851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33</xdr:row>
      <xdr:rowOff>40821</xdr:rowOff>
    </xdr:from>
    <xdr:to>
      <xdr:col>5</xdr:col>
      <xdr:colOff>1857573</xdr:colOff>
      <xdr:row>33</xdr:row>
      <xdr:rowOff>1228821</xdr:rowOff>
    </xdr:to>
    <xdr:pic>
      <xdr:nvPicPr>
        <xdr:cNvPr id="27" name="Рисунок 26" descr="РЯБА6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442857" y="293778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40822</xdr:colOff>
      <xdr:row>34</xdr:row>
      <xdr:rowOff>40822</xdr:rowOff>
    </xdr:from>
    <xdr:to>
      <xdr:col>5</xdr:col>
      <xdr:colOff>1877213</xdr:colOff>
      <xdr:row>34</xdr:row>
      <xdr:rowOff>1228822</xdr:rowOff>
    </xdr:to>
    <xdr:pic>
      <xdr:nvPicPr>
        <xdr:cNvPr id="28" name="Рисунок 27" descr="машинка_5.jp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402036" y="30656893"/>
          <a:ext cx="1836391" cy="1188000"/>
        </a:xfrm>
        <a:prstGeom prst="rect">
          <a:avLst/>
        </a:prstGeom>
      </xdr:spPr>
    </xdr:pic>
    <xdr:clientData/>
  </xdr:twoCellAnchor>
  <xdr:twoCellAnchor>
    <xdr:from>
      <xdr:col>5</xdr:col>
      <xdr:colOff>163284</xdr:colOff>
      <xdr:row>35</xdr:row>
      <xdr:rowOff>40821</xdr:rowOff>
    </xdr:from>
    <xdr:to>
      <xdr:col>5</xdr:col>
      <xdr:colOff>1747124</xdr:colOff>
      <xdr:row>35</xdr:row>
      <xdr:rowOff>1228821</xdr:rowOff>
    </xdr:to>
    <xdr:pic>
      <xdr:nvPicPr>
        <xdr:cNvPr id="29" name="Рисунок 28" descr="обезьянка_5.jp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524498" y="31935964"/>
          <a:ext cx="1583840" cy="1188000"/>
        </a:xfrm>
        <a:prstGeom prst="rect">
          <a:avLst/>
        </a:prstGeom>
      </xdr:spPr>
    </xdr:pic>
    <xdr:clientData/>
  </xdr:twoCellAnchor>
  <xdr:twoCellAnchor>
    <xdr:from>
      <xdr:col>5</xdr:col>
      <xdr:colOff>163285</xdr:colOff>
      <xdr:row>36</xdr:row>
      <xdr:rowOff>68035</xdr:rowOff>
    </xdr:from>
    <xdr:to>
      <xdr:col>5</xdr:col>
      <xdr:colOff>1728899</xdr:colOff>
      <xdr:row>36</xdr:row>
      <xdr:rowOff>1256035</xdr:rowOff>
    </xdr:to>
    <xdr:pic>
      <xdr:nvPicPr>
        <xdr:cNvPr id="30" name="Рисунок 29" descr="DSC_5497.jp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524499" y="33242249"/>
          <a:ext cx="1565614" cy="1188000"/>
        </a:xfrm>
        <a:prstGeom prst="rect">
          <a:avLst/>
        </a:prstGeom>
      </xdr:spPr>
    </xdr:pic>
    <xdr:clientData/>
  </xdr:twoCellAnchor>
  <xdr:twoCellAnchor>
    <xdr:from>
      <xdr:col>5</xdr:col>
      <xdr:colOff>108857</xdr:colOff>
      <xdr:row>37</xdr:row>
      <xdr:rowOff>40821</xdr:rowOff>
    </xdr:from>
    <xdr:to>
      <xdr:col>5</xdr:col>
      <xdr:colOff>1840355</xdr:colOff>
      <xdr:row>37</xdr:row>
      <xdr:rowOff>1228821</xdr:rowOff>
    </xdr:to>
    <xdr:pic>
      <xdr:nvPicPr>
        <xdr:cNvPr id="31" name="Рисунок 30" descr="DSC_5506.jp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470071" y="34494107"/>
          <a:ext cx="1731498" cy="1188000"/>
        </a:xfrm>
        <a:prstGeom prst="rect">
          <a:avLst/>
        </a:prstGeom>
      </xdr:spPr>
    </xdr:pic>
    <xdr:clientData/>
  </xdr:twoCellAnchor>
  <xdr:twoCellAnchor>
    <xdr:from>
      <xdr:col>5</xdr:col>
      <xdr:colOff>394608</xdr:colOff>
      <xdr:row>38</xdr:row>
      <xdr:rowOff>40821</xdr:rowOff>
    </xdr:from>
    <xdr:to>
      <xdr:col>5</xdr:col>
      <xdr:colOff>1582608</xdr:colOff>
      <xdr:row>38</xdr:row>
      <xdr:rowOff>1228821</xdr:rowOff>
    </xdr:to>
    <xdr:pic>
      <xdr:nvPicPr>
        <xdr:cNvPr id="33" name="Рисунок 32" descr="DSC_6082.jp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755822" y="35773178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408210</xdr:colOff>
      <xdr:row>39</xdr:row>
      <xdr:rowOff>40821</xdr:rowOff>
    </xdr:from>
    <xdr:to>
      <xdr:col>5</xdr:col>
      <xdr:colOff>1596210</xdr:colOff>
      <xdr:row>39</xdr:row>
      <xdr:rowOff>1228821</xdr:rowOff>
    </xdr:to>
    <xdr:pic>
      <xdr:nvPicPr>
        <xdr:cNvPr id="34" name="Рисунок 33" descr="DSC_6067.jp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769424" y="37052250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40</xdr:row>
      <xdr:rowOff>40821</xdr:rowOff>
    </xdr:from>
    <xdr:to>
      <xdr:col>5</xdr:col>
      <xdr:colOff>1863896</xdr:colOff>
      <xdr:row>40</xdr:row>
      <xdr:rowOff>1228821</xdr:rowOff>
    </xdr:to>
    <xdr:pic>
      <xdr:nvPicPr>
        <xdr:cNvPr id="35" name="Рисунок 34" descr="DSC_0475.jp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442857" y="38331321"/>
          <a:ext cx="1782253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41</xdr:row>
      <xdr:rowOff>54428</xdr:rowOff>
    </xdr:from>
    <xdr:to>
      <xdr:col>5</xdr:col>
      <xdr:colOff>1863964</xdr:colOff>
      <xdr:row>41</xdr:row>
      <xdr:rowOff>1242428</xdr:rowOff>
    </xdr:to>
    <xdr:pic>
      <xdr:nvPicPr>
        <xdr:cNvPr id="36" name="Рисунок 35" descr="DSC_0490.jpg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442857" y="39623999"/>
          <a:ext cx="1782321" cy="1188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42</xdr:row>
      <xdr:rowOff>40821</xdr:rowOff>
    </xdr:from>
    <xdr:to>
      <xdr:col>5</xdr:col>
      <xdr:colOff>1788105</xdr:colOff>
      <xdr:row>42</xdr:row>
      <xdr:rowOff>1228821</xdr:rowOff>
    </xdr:to>
    <xdr:pic>
      <xdr:nvPicPr>
        <xdr:cNvPr id="37" name="Рисунок 36" descr="собака.pn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565319" y="4088946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43</xdr:row>
      <xdr:rowOff>40821</xdr:rowOff>
    </xdr:from>
    <xdr:to>
      <xdr:col>5</xdr:col>
      <xdr:colOff>1856310</xdr:colOff>
      <xdr:row>43</xdr:row>
      <xdr:rowOff>1228821</xdr:rowOff>
    </xdr:to>
    <xdr:pic>
      <xdr:nvPicPr>
        <xdr:cNvPr id="38" name="Рисунок 37" descr="DSC_0790.jp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442857" y="42168535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44</xdr:row>
      <xdr:rowOff>40821</xdr:rowOff>
    </xdr:from>
    <xdr:to>
      <xdr:col>5</xdr:col>
      <xdr:colOff>1843085</xdr:colOff>
      <xdr:row>44</xdr:row>
      <xdr:rowOff>1228821</xdr:rowOff>
    </xdr:to>
    <xdr:pic>
      <xdr:nvPicPr>
        <xdr:cNvPr id="39" name="Рисунок 38" descr="DSC_7480_2.jpg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429250" y="43447607"/>
          <a:ext cx="1775049" cy="1188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45</xdr:row>
      <xdr:rowOff>40821</xdr:rowOff>
    </xdr:from>
    <xdr:to>
      <xdr:col>5</xdr:col>
      <xdr:colOff>1774498</xdr:colOff>
      <xdr:row>45</xdr:row>
      <xdr:rowOff>1228821</xdr:rowOff>
    </xdr:to>
    <xdr:pic>
      <xdr:nvPicPr>
        <xdr:cNvPr id="40" name="Рисунок 39" descr="DSC_8031.jpg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551712" y="4472667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46</xdr:row>
      <xdr:rowOff>27214</xdr:rowOff>
    </xdr:from>
    <xdr:to>
      <xdr:col>5</xdr:col>
      <xdr:colOff>1760891</xdr:colOff>
      <xdr:row>46</xdr:row>
      <xdr:rowOff>1215214</xdr:rowOff>
    </xdr:to>
    <xdr:pic>
      <xdr:nvPicPr>
        <xdr:cNvPr id="41" name="Рисунок 40" descr="DSC_8041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538105" y="45992143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81642</xdr:colOff>
      <xdr:row>47</xdr:row>
      <xdr:rowOff>27214</xdr:rowOff>
    </xdr:from>
    <xdr:to>
      <xdr:col>5</xdr:col>
      <xdr:colOff>1856494</xdr:colOff>
      <xdr:row>47</xdr:row>
      <xdr:rowOff>1215214</xdr:rowOff>
    </xdr:to>
    <xdr:pic>
      <xdr:nvPicPr>
        <xdr:cNvPr id="42" name="Рисунок 41" descr="DSC_7497_2.jp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442856" y="47271214"/>
          <a:ext cx="1774852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48</xdr:row>
      <xdr:rowOff>40821</xdr:rowOff>
    </xdr:from>
    <xdr:to>
      <xdr:col>5</xdr:col>
      <xdr:colOff>1857428</xdr:colOff>
      <xdr:row>48</xdr:row>
      <xdr:rowOff>1228821</xdr:rowOff>
    </xdr:to>
    <xdr:pic>
      <xdr:nvPicPr>
        <xdr:cNvPr id="43" name="Рисунок 42" descr="DSC_5901.jp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442857" y="48563892"/>
          <a:ext cx="1775785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49</xdr:row>
      <xdr:rowOff>40821</xdr:rowOff>
    </xdr:from>
    <xdr:to>
      <xdr:col>5</xdr:col>
      <xdr:colOff>1858092</xdr:colOff>
      <xdr:row>49</xdr:row>
      <xdr:rowOff>1228821</xdr:rowOff>
    </xdr:to>
    <xdr:pic>
      <xdr:nvPicPr>
        <xdr:cNvPr id="44" name="Рисунок 43" descr="DSC_6089.jp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442857" y="49842964"/>
          <a:ext cx="1776449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50</xdr:row>
      <xdr:rowOff>40821</xdr:rowOff>
    </xdr:from>
    <xdr:to>
      <xdr:col>5</xdr:col>
      <xdr:colOff>1857573</xdr:colOff>
      <xdr:row>50</xdr:row>
      <xdr:rowOff>1228821</xdr:rowOff>
    </xdr:to>
    <xdr:pic>
      <xdr:nvPicPr>
        <xdr:cNvPr id="47" name="Рисунок 46" descr="DSC_8241_mal.jp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442857" y="51122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612315</xdr:colOff>
      <xdr:row>65</xdr:row>
      <xdr:rowOff>54428</xdr:rowOff>
    </xdr:from>
    <xdr:to>
      <xdr:col>5</xdr:col>
      <xdr:colOff>1396581</xdr:colOff>
      <xdr:row>65</xdr:row>
      <xdr:rowOff>1242428</xdr:rowOff>
    </xdr:to>
    <xdr:pic>
      <xdr:nvPicPr>
        <xdr:cNvPr id="53" name="Рисунок 52" descr="ангел.jp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973529" y="57530999"/>
          <a:ext cx="784266" cy="1188000"/>
        </a:xfrm>
        <a:prstGeom prst="rect">
          <a:avLst/>
        </a:prstGeom>
      </xdr:spPr>
    </xdr:pic>
    <xdr:clientData/>
  </xdr:twoCellAnchor>
  <xdr:twoCellAnchor>
    <xdr:from>
      <xdr:col>5</xdr:col>
      <xdr:colOff>585103</xdr:colOff>
      <xdr:row>66</xdr:row>
      <xdr:rowOff>51954</xdr:rowOff>
    </xdr:from>
    <xdr:to>
      <xdr:col>5</xdr:col>
      <xdr:colOff>1368136</xdr:colOff>
      <xdr:row>66</xdr:row>
      <xdr:rowOff>1239954</xdr:rowOff>
    </xdr:to>
    <xdr:pic>
      <xdr:nvPicPr>
        <xdr:cNvPr id="54" name="Рисунок 53" descr="Бабочка.jpg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919103" y="58916454"/>
          <a:ext cx="783033" cy="1188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67</xdr:row>
      <xdr:rowOff>86591</xdr:rowOff>
    </xdr:from>
    <xdr:to>
      <xdr:col>5</xdr:col>
      <xdr:colOff>1356294</xdr:colOff>
      <xdr:row>67</xdr:row>
      <xdr:rowOff>1210556</xdr:rowOff>
    </xdr:to>
    <xdr:pic>
      <xdr:nvPicPr>
        <xdr:cNvPr id="55" name="Рисунок 54" descr="влюбленная парочка.jpg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905494" y="60232636"/>
          <a:ext cx="784800" cy="1123965"/>
        </a:xfrm>
        <a:prstGeom prst="rect">
          <a:avLst/>
        </a:prstGeom>
      </xdr:spPr>
    </xdr:pic>
    <xdr:clientData/>
  </xdr:twoCellAnchor>
  <xdr:twoCellAnchor>
    <xdr:from>
      <xdr:col>5</xdr:col>
      <xdr:colOff>578917</xdr:colOff>
      <xdr:row>68</xdr:row>
      <xdr:rowOff>103908</xdr:rowOff>
    </xdr:from>
    <xdr:to>
      <xdr:col>5</xdr:col>
      <xdr:colOff>1363717</xdr:colOff>
      <xdr:row>68</xdr:row>
      <xdr:rowOff>1198778</xdr:rowOff>
    </xdr:to>
    <xdr:pic>
      <xdr:nvPicPr>
        <xdr:cNvPr id="56" name="Рисунок 55" descr="дед мороз.jpg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912917" y="61531499"/>
          <a:ext cx="784800" cy="1094870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69</xdr:row>
      <xdr:rowOff>34637</xdr:rowOff>
    </xdr:from>
    <xdr:to>
      <xdr:col>5</xdr:col>
      <xdr:colOff>1342688</xdr:colOff>
      <xdr:row>69</xdr:row>
      <xdr:rowOff>1244930</xdr:rowOff>
    </xdr:to>
    <xdr:pic>
      <xdr:nvPicPr>
        <xdr:cNvPr id="57" name="Рисунок 56" descr="елочка со звездой.jpg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891888" y="62743773"/>
          <a:ext cx="784800" cy="1210293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70</xdr:row>
      <xdr:rowOff>51955</xdr:rowOff>
    </xdr:from>
    <xdr:to>
      <xdr:col>5</xdr:col>
      <xdr:colOff>1329081</xdr:colOff>
      <xdr:row>70</xdr:row>
      <xdr:rowOff>1244292</xdr:rowOff>
    </xdr:to>
    <xdr:pic>
      <xdr:nvPicPr>
        <xdr:cNvPr id="58" name="Рисунок 57" descr="елочка.jpg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878281" y="64042637"/>
          <a:ext cx="784800" cy="1192337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71</xdr:row>
      <xdr:rowOff>51955</xdr:rowOff>
    </xdr:from>
    <xdr:to>
      <xdr:col>5</xdr:col>
      <xdr:colOff>1329080</xdr:colOff>
      <xdr:row>71</xdr:row>
      <xdr:rowOff>1211602</xdr:rowOff>
    </xdr:to>
    <xdr:pic>
      <xdr:nvPicPr>
        <xdr:cNvPr id="59" name="Рисунок 58" descr="зерна кофе.jpg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878280" y="65324182"/>
          <a:ext cx="784800" cy="1159647"/>
        </a:xfrm>
        <a:prstGeom prst="rect">
          <a:avLst/>
        </a:prstGeom>
      </xdr:spPr>
    </xdr:pic>
    <xdr:clientData/>
  </xdr:twoCellAnchor>
  <xdr:twoCellAnchor>
    <xdr:from>
      <xdr:col>5</xdr:col>
      <xdr:colOff>571495</xdr:colOff>
      <xdr:row>72</xdr:row>
      <xdr:rowOff>34636</xdr:rowOff>
    </xdr:from>
    <xdr:to>
      <xdr:col>5</xdr:col>
      <xdr:colOff>1356295</xdr:colOff>
      <xdr:row>72</xdr:row>
      <xdr:rowOff>1246756</xdr:rowOff>
    </xdr:to>
    <xdr:pic>
      <xdr:nvPicPr>
        <xdr:cNvPr id="60" name="Рисунок 59" descr="кофейное зерно.jp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905495" y="66588409"/>
          <a:ext cx="784800" cy="1212120"/>
        </a:xfrm>
        <a:prstGeom prst="rect">
          <a:avLst/>
        </a:prstGeom>
      </xdr:spPr>
    </xdr:pic>
    <xdr:clientData/>
  </xdr:twoCellAnchor>
  <xdr:twoCellAnchor>
    <xdr:from>
      <xdr:col>5</xdr:col>
      <xdr:colOff>585102</xdr:colOff>
      <xdr:row>73</xdr:row>
      <xdr:rowOff>34636</xdr:rowOff>
    </xdr:from>
    <xdr:to>
      <xdr:col>5</xdr:col>
      <xdr:colOff>1369902</xdr:colOff>
      <xdr:row>73</xdr:row>
      <xdr:rowOff>1241296</xdr:rowOff>
    </xdr:to>
    <xdr:pic>
      <xdr:nvPicPr>
        <xdr:cNvPr id="61" name="Рисунок 60" descr="кошечка и бабочки.jpg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919102" y="67869954"/>
          <a:ext cx="784800" cy="1206660"/>
        </a:xfrm>
        <a:prstGeom prst="rect">
          <a:avLst/>
        </a:prstGeom>
      </xdr:spPr>
    </xdr:pic>
    <xdr:clientData/>
  </xdr:twoCellAnchor>
  <xdr:twoCellAnchor>
    <xdr:from>
      <xdr:col>5</xdr:col>
      <xdr:colOff>589903</xdr:colOff>
      <xdr:row>74</xdr:row>
      <xdr:rowOff>44825</xdr:rowOff>
    </xdr:from>
    <xdr:to>
      <xdr:col>5</xdr:col>
      <xdr:colOff>1374703</xdr:colOff>
      <xdr:row>74</xdr:row>
      <xdr:rowOff>1247872</xdr:rowOff>
    </xdr:to>
    <xdr:pic>
      <xdr:nvPicPr>
        <xdr:cNvPr id="62" name="Рисунок 61" descr="кошечка и звездочки.jpg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923903" y="68949796"/>
          <a:ext cx="784800" cy="1203047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75</xdr:row>
      <xdr:rowOff>69272</xdr:rowOff>
    </xdr:from>
    <xdr:to>
      <xdr:col>5</xdr:col>
      <xdr:colOff>1356294</xdr:colOff>
      <xdr:row>75</xdr:row>
      <xdr:rowOff>1222264</xdr:rowOff>
    </xdr:to>
    <xdr:pic>
      <xdr:nvPicPr>
        <xdr:cNvPr id="63" name="Рисунок 62" descr="кошечка с рыбкой.jp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905494" y="70467681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76</xdr:row>
      <xdr:rowOff>103908</xdr:rowOff>
    </xdr:from>
    <xdr:to>
      <xdr:col>5</xdr:col>
      <xdr:colOff>1329081</xdr:colOff>
      <xdr:row>76</xdr:row>
      <xdr:rowOff>1220068</xdr:rowOff>
    </xdr:to>
    <xdr:pic>
      <xdr:nvPicPr>
        <xdr:cNvPr id="64" name="Рисунок 63" descr="поцелуй.jpg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878281" y="71783863"/>
          <a:ext cx="784800" cy="1116160"/>
        </a:xfrm>
        <a:prstGeom prst="rect">
          <a:avLst/>
        </a:prstGeom>
      </xdr:spPr>
    </xdr:pic>
    <xdr:clientData/>
  </xdr:twoCellAnchor>
  <xdr:twoCellAnchor>
    <xdr:from>
      <xdr:col>5</xdr:col>
      <xdr:colOff>546754</xdr:colOff>
      <xdr:row>77</xdr:row>
      <xdr:rowOff>69272</xdr:rowOff>
    </xdr:from>
    <xdr:to>
      <xdr:col>5</xdr:col>
      <xdr:colOff>1331554</xdr:colOff>
      <xdr:row>77</xdr:row>
      <xdr:rowOff>1277746</xdr:rowOff>
    </xdr:to>
    <xdr:pic>
      <xdr:nvPicPr>
        <xdr:cNvPr id="65" name="Рисунок 64" descr="рождественский носок.jpg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880754" y="73030772"/>
          <a:ext cx="784800" cy="1208474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78</xdr:row>
      <xdr:rowOff>86590</xdr:rowOff>
    </xdr:from>
    <xdr:to>
      <xdr:col>5</xdr:col>
      <xdr:colOff>1342687</xdr:colOff>
      <xdr:row>78</xdr:row>
      <xdr:rowOff>1212130</xdr:rowOff>
    </xdr:to>
    <xdr:pic>
      <xdr:nvPicPr>
        <xdr:cNvPr id="66" name="Рисунок 65" descr="розочка.jpg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91887" y="74329635"/>
          <a:ext cx="784800" cy="1125540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79</xdr:row>
      <xdr:rowOff>86590</xdr:rowOff>
    </xdr:from>
    <xdr:to>
      <xdr:col>5</xdr:col>
      <xdr:colOff>1329081</xdr:colOff>
      <xdr:row>79</xdr:row>
      <xdr:rowOff>1185954</xdr:rowOff>
    </xdr:to>
    <xdr:pic>
      <xdr:nvPicPr>
        <xdr:cNvPr id="67" name="Рисунок 66" descr="сердечко.jpg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878281" y="75611181"/>
          <a:ext cx="784800" cy="1099364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80</xdr:row>
      <xdr:rowOff>69272</xdr:rowOff>
    </xdr:from>
    <xdr:to>
      <xdr:col>5</xdr:col>
      <xdr:colOff>1329081</xdr:colOff>
      <xdr:row>80</xdr:row>
      <xdr:rowOff>1232276</xdr:rowOff>
    </xdr:to>
    <xdr:pic>
      <xdr:nvPicPr>
        <xdr:cNvPr id="68" name="Рисунок 67" descr="сердце двойное.jpg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878281" y="76875408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81</xdr:row>
      <xdr:rowOff>69272</xdr:rowOff>
    </xdr:from>
    <xdr:to>
      <xdr:col>5</xdr:col>
      <xdr:colOff>1342688</xdr:colOff>
      <xdr:row>81</xdr:row>
      <xdr:rowOff>1214052</xdr:rowOff>
    </xdr:to>
    <xdr:pic>
      <xdr:nvPicPr>
        <xdr:cNvPr id="69" name="Рисунок 68" descr="смайлик1.jp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891888" y="78156954"/>
          <a:ext cx="784800" cy="114478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82</xdr:row>
      <xdr:rowOff>69273</xdr:rowOff>
    </xdr:from>
    <xdr:to>
      <xdr:col>5</xdr:col>
      <xdr:colOff>1318194</xdr:colOff>
      <xdr:row>82</xdr:row>
      <xdr:rowOff>1217324</xdr:rowOff>
    </xdr:to>
    <xdr:pic>
      <xdr:nvPicPr>
        <xdr:cNvPr id="70" name="Рисунок 69" descr="смайлик 2.jpg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867394" y="80307873"/>
          <a:ext cx="784800" cy="1148051"/>
        </a:xfrm>
        <a:prstGeom prst="rect">
          <a:avLst/>
        </a:prstGeom>
      </xdr:spPr>
    </xdr:pic>
    <xdr:clientData/>
  </xdr:twoCellAnchor>
  <xdr:twoCellAnchor>
    <xdr:from>
      <xdr:col>5</xdr:col>
      <xdr:colOff>547992</xdr:colOff>
      <xdr:row>83</xdr:row>
      <xdr:rowOff>86591</xdr:rowOff>
    </xdr:from>
    <xdr:to>
      <xdr:col>5</xdr:col>
      <xdr:colOff>1332792</xdr:colOff>
      <xdr:row>83</xdr:row>
      <xdr:rowOff>1213709</xdr:rowOff>
    </xdr:to>
    <xdr:pic>
      <xdr:nvPicPr>
        <xdr:cNvPr id="71" name="Рисунок 70" descr="смайлик  3.jpg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881992" y="80737364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84</xdr:row>
      <xdr:rowOff>69272</xdr:rowOff>
    </xdr:from>
    <xdr:to>
      <xdr:col>5</xdr:col>
      <xdr:colOff>1342688</xdr:colOff>
      <xdr:row>84</xdr:row>
      <xdr:rowOff>1225582</xdr:rowOff>
    </xdr:to>
    <xdr:pic>
      <xdr:nvPicPr>
        <xdr:cNvPr id="72" name="Рисунок 71" descr="смайлик 4.jpg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91888" y="82001590"/>
          <a:ext cx="784800" cy="115631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85</xdr:row>
      <xdr:rowOff>51955</xdr:rowOff>
    </xdr:from>
    <xdr:to>
      <xdr:col>5</xdr:col>
      <xdr:colOff>1318194</xdr:colOff>
      <xdr:row>85</xdr:row>
      <xdr:rowOff>1228580</xdr:rowOff>
    </xdr:to>
    <xdr:pic>
      <xdr:nvPicPr>
        <xdr:cNvPr id="73" name="Рисунок 72" descr="снежинка 1.jp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67394" y="84176755"/>
          <a:ext cx="784800" cy="1176625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86</xdr:row>
      <xdr:rowOff>51955</xdr:rowOff>
    </xdr:from>
    <xdr:to>
      <xdr:col>5</xdr:col>
      <xdr:colOff>1342687</xdr:colOff>
      <xdr:row>86</xdr:row>
      <xdr:rowOff>1216644</xdr:rowOff>
    </xdr:to>
    <xdr:pic>
      <xdr:nvPicPr>
        <xdr:cNvPr id="74" name="Рисунок 73" descr="снежинка 2.jpg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891887" y="84547364"/>
          <a:ext cx="784800" cy="1164689"/>
        </a:xfrm>
        <a:prstGeom prst="rect">
          <a:avLst/>
        </a:prstGeom>
      </xdr:spPr>
    </xdr:pic>
    <xdr:clientData/>
  </xdr:twoCellAnchor>
  <xdr:twoCellAnchor>
    <xdr:from>
      <xdr:col>5</xdr:col>
      <xdr:colOff>547001</xdr:colOff>
      <xdr:row>87</xdr:row>
      <xdr:rowOff>69272</xdr:rowOff>
    </xdr:from>
    <xdr:to>
      <xdr:col>5</xdr:col>
      <xdr:colOff>1331801</xdr:colOff>
      <xdr:row>87</xdr:row>
      <xdr:rowOff>1222264</xdr:rowOff>
    </xdr:to>
    <xdr:pic>
      <xdr:nvPicPr>
        <xdr:cNvPr id="76" name="Рисунок 75" descr="цветочек-пятилистник.jpg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881001" y="86784872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537106</xdr:colOff>
      <xdr:row>88</xdr:row>
      <xdr:rowOff>86590</xdr:rowOff>
    </xdr:from>
    <xdr:to>
      <xdr:col>5</xdr:col>
      <xdr:colOff>1321906</xdr:colOff>
      <xdr:row>88</xdr:row>
      <xdr:rowOff>1213708</xdr:rowOff>
    </xdr:to>
    <xdr:pic>
      <xdr:nvPicPr>
        <xdr:cNvPr id="77" name="Рисунок 76" descr="цветочек.jpg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871106" y="88097590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550713</xdr:colOff>
      <xdr:row>89</xdr:row>
      <xdr:rowOff>86590</xdr:rowOff>
    </xdr:from>
    <xdr:to>
      <xdr:col>5</xdr:col>
      <xdr:colOff>1335513</xdr:colOff>
      <xdr:row>89</xdr:row>
      <xdr:rowOff>1249594</xdr:rowOff>
    </xdr:to>
    <xdr:pic>
      <xdr:nvPicPr>
        <xdr:cNvPr id="78" name="Рисунок 77" descr="чашка кофе.jpg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84713" y="89392990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90</xdr:row>
      <xdr:rowOff>114301</xdr:rowOff>
    </xdr:from>
    <xdr:to>
      <xdr:col>5</xdr:col>
      <xdr:colOff>1329080</xdr:colOff>
      <xdr:row>90</xdr:row>
      <xdr:rowOff>1233570</xdr:rowOff>
    </xdr:to>
    <xdr:pic>
      <xdr:nvPicPr>
        <xdr:cNvPr id="79" name="Рисунок 78" descr="лошадка.jpg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878280" y="90716101"/>
          <a:ext cx="784800" cy="1119269"/>
        </a:xfrm>
        <a:prstGeom prst="rect">
          <a:avLst/>
        </a:prstGeom>
      </xdr:spPr>
    </xdr:pic>
    <xdr:clientData/>
  </xdr:twoCellAnchor>
  <xdr:twoCellAnchor>
    <xdr:from>
      <xdr:col>5</xdr:col>
      <xdr:colOff>538838</xdr:colOff>
      <xdr:row>91</xdr:row>
      <xdr:rowOff>133350</xdr:rowOff>
    </xdr:from>
    <xdr:to>
      <xdr:col>5</xdr:col>
      <xdr:colOff>1323638</xdr:colOff>
      <xdr:row>91</xdr:row>
      <xdr:rowOff>1114350</xdr:rowOff>
    </xdr:to>
    <xdr:pic>
      <xdr:nvPicPr>
        <xdr:cNvPr id="80" name="Рисунок 79" descr="20.jpg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891888" y="906780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542920</xdr:colOff>
      <xdr:row>92</xdr:row>
      <xdr:rowOff>171450</xdr:rowOff>
    </xdr:from>
    <xdr:to>
      <xdr:col>5</xdr:col>
      <xdr:colOff>1327720</xdr:colOff>
      <xdr:row>92</xdr:row>
      <xdr:rowOff>1152450</xdr:rowOff>
    </xdr:to>
    <xdr:pic>
      <xdr:nvPicPr>
        <xdr:cNvPr id="81" name="Рисунок 80" descr="21.jpg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95970" y="919924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533395</xdr:colOff>
      <xdr:row>93</xdr:row>
      <xdr:rowOff>180975</xdr:rowOff>
    </xdr:from>
    <xdr:to>
      <xdr:col>5</xdr:col>
      <xdr:colOff>1318195</xdr:colOff>
      <xdr:row>93</xdr:row>
      <xdr:rowOff>1161975</xdr:rowOff>
    </xdr:to>
    <xdr:pic>
      <xdr:nvPicPr>
        <xdr:cNvPr id="82" name="Рисунок 81" descr="3.jpg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86445" y="9327832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94</xdr:row>
      <xdr:rowOff>168090</xdr:rowOff>
    </xdr:from>
    <xdr:to>
      <xdr:col>5</xdr:col>
      <xdr:colOff>1328281</xdr:colOff>
      <xdr:row>94</xdr:row>
      <xdr:rowOff>1149090</xdr:rowOff>
    </xdr:to>
    <xdr:pic>
      <xdr:nvPicPr>
        <xdr:cNvPr id="83" name="Рисунок 82" descr="7.jpg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77481" y="94622472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95</xdr:row>
      <xdr:rowOff>190502</xdr:rowOff>
    </xdr:from>
    <xdr:to>
      <xdr:col>5</xdr:col>
      <xdr:colOff>1328281</xdr:colOff>
      <xdr:row>95</xdr:row>
      <xdr:rowOff>1171502</xdr:rowOff>
    </xdr:to>
    <xdr:pic>
      <xdr:nvPicPr>
        <xdr:cNvPr id="84" name="Рисунок 83" descr="8.jpg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877481" y="9592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96</xdr:row>
      <xdr:rowOff>156884</xdr:rowOff>
    </xdr:from>
    <xdr:to>
      <xdr:col>5</xdr:col>
      <xdr:colOff>1317075</xdr:colOff>
      <xdr:row>96</xdr:row>
      <xdr:rowOff>1137884</xdr:rowOff>
    </xdr:to>
    <xdr:pic>
      <xdr:nvPicPr>
        <xdr:cNvPr id="85" name="Рисунок 84" descr="15.jp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866275" y="971662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97</xdr:row>
      <xdr:rowOff>179296</xdr:rowOff>
    </xdr:from>
    <xdr:to>
      <xdr:col>5</xdr:col>
      <xdr:colOff>1317075</xdr:colOff>
      <xdr:row>97</xdr:row>
      <xdr:rowOff>1160296</xdr:rowOff>
    </xdr:to>
    <xdr:pic>
      <xdr:nvPicPr>
        <xdr:cNvPr id="86" name="Рисунок 85" descr="5.jpg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866275" y="9846609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98</xdr:row>
      <xdr:rowOff>168090</xdr:rowOff>
    </xdr:from>
    <xdr:to>
      <xdr:col>5</xdr:col>
      <xdr:colOff>1324278</xdr:colOff>
      <xdr:row>98</xdr:row>
      <xdr:rowOff>1149090</xdr:rowOff>
    </xdr:to>
    <xdr:pic>
      <xdr:nvPicPr>
        <xdr:cNvPr id="87" name="Рисунок 86" descr="6.jpg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873478" y="9973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99</xdr:row>
      <xdr:rowOff>201708</xdr:rowOff>
    </xdr:from>
    <xdr:to>
      <xdr:col>5</xdr:col>
      <xdr:colOff>1302678</xdr:colOff>
      <xdr:row>99</xdr:row>
      <xdr:rowOff>1155708</xdr:rowOff>
    </xdr:to>
    <xdr:pic>
      <xdr:nvPicPr>
        <xdr:cNvPr id="88" name="Рисунок 87" descr="16.jpg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873478" y="101043443"/>
          <a:ext cx="763200" cy="9540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100</xdr:row>
      <xdr:rowOff>190502</xdr:rowOff>
    </xdr:from>
    <xdr:to>
      <xdr:col>5</xdr:col>
      <xdr:colOff>1330682</xdr:colOff>
      <xdr:row>100</xdr:row>
      <xdr:rowOff>1171502</xdr:rowOff>
    </xdr:to>
    <xdr:pic>
      <xdr:nvPicPr>
        <xdr:cNvPr id="89" name="Рисунок 88" descr="12.jpg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879882" y="1023097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537078</xdr:colOff>
      <xdr:row>101</xdr:row>
      <xdr:rowOff>145678</xdr:rowOff>
    </xdr:from>
    <xdr:to>
      <xdr:col>5</xdr:col>
      <xdr:colOff>1321878</xdr:colOff>
      <xdr:row>101</xdr:row>
      <xdr:rowOff>1115438</xdr:rowOff>
    </xdr:to>
    <xdr:pic>
      <xdr:nvPicPr>
        <xdr:cNvPr id="90" name="Рисунок 89" descr="24.jpg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871078" y="103542354"/>
          <a:ext cx="784800" cy="969760"/>
        </a:xfrm>
        <a:prstGeom prst="rect">
          <a:avLst/>
        </a:prstGeom>
      </xdr:spPr>
    </xdr:pic>
    <xdr:clientData/>
  </xdr:twoCellAnchor>
  <xdr:twoCellAnchor>
    <xdr:from>
      <xdr:col>5</xdr:col>
      <xdr:colOff>528272</xdr:colOff>
      <xdr:row>102</xdr:row>
      <xdr:rowOff>190502</xdr:rowOff>
    </xdr:from>
    <xdr:to>
      <xdr:col>5</xdr:col>
      <xdr:colOff>1313072</xdr:colOff>
      <xdr:row>102</xdr:row>
      <xdr:rowOff>1171502</xdr:rowOff>
    </xdr:to>
    <xdr:pic>
      <xdr:nvPicPr>
        <xdr:cNvPr id="91" name="Рисунок 90" descr="18.jpg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862272" y="1048646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545641</xdr:colOff>
      <xdr:row>103</xdr:row>
      <xdr:rowOff>190500</xdr:rowOff>
    </xdr:from>
    <xdr:to>
      <xdr:col>5</xdr:col>
      <xdr:colOff>1330441</xdr:colOff>
      <xdr:row>103</xdr:row>
      <xdr:rowOff>1171500</xdr:rowOff>
    </xdr:to>
    <xdr:pic>
      <xdr:nvPicPr>
        <xdr:cNvPr id="92" name="Рисунок 91" descr="14.jpg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898691" y="1060513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540198</xdr:colOff>
      <xdr:row>104</xdr:row>
      <xdr:rowOff>180975</xdr:rowOff>
    </xdr:from>
    <xdr:to>
      <xdr:col>5</xdr:col>
      <xdr:colOff>1324998</xdr:colOff>
      <xdr:row>104</xdr:row>
      <xdr:rowOff>1161975</xdr:rowOff>
    </xdr:to>
    <xdr:pic>
      <xdr:nvPicPr>
        <xdr:cNvPr id="93" name="Рисунок 92" descr="9.jpg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893248" y="1073181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526591</xdr:colOff>
      <xdr:row>105</xdr:row>
      <xdr:rowOff>161925</xdr:rowOff>
    </xdr:from>
    <xdr:to>
      <xdr:col>5</xdr:col>
      <xdr:colOff>1311391</xdr:colOff>
      <xdr:row>105</xdr:row>
      <xdr:rowOff>1142925</xdr:rowOff>
    </xdr:to>
    <xdr:pic>
      <xdr:nvPicPr>
        <xdr:cNvPr id="94" name="Рисунок 93" descr="13.jpg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879641" y="1085754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503459</xdr:colOff>
      <xdr:row>106</xdr:row>
      <xdr:rowOff>190500</xdr:rowOff>
    </xdr:from>
    <xdr:to>
      <xdr:col>5</xdr:col>
      <xdr:colOff>1288259</xdr:colOff>
      <xdr:row>106</xdr:row>
      <xdr:rowOff>1171500</xdr:rowOff>
    </xdr:to>
    <xdr:pic>
      <xdr:nvPicPr>
        <xdr:cNvPr id="95" name="Рисунок 94" descr="17.jpg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856509" y="1098804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521148</xdr:colOff>
      <xdr:row>107</xdr:row>
      <xdr:rowOff>159203</xdr:rowOff>
    </xdr:from>
    <xdr:to>
      <xdr:col>5</xdr:col>
      <xdr:colOff>1305948</xdr:colOff>
      <xdr:row>107</xdr:row>
      <xdr:rowOff>1140203</xdr:rowOff>
    </xdr:to>
    <xdr:pic>
      <xdr:nvPicPr>
        <xdr:cNvPr id="96" name="Рисунок 95" descr="22.jpg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874198" y="111125453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523470</xdr:colOff>
      <xdr:row>108</xdr:row>
      <xdr:rowOff>179296</xdr:rowOff>
    </xdr:from>
    <xdr:to>
      <xdr:col>5</xdr:col>
      <xdr:colOff>1308270</xdr:colOff>
      <xdr:row>108</xdr:row>
      <xdr:rowOff>1160296</xdr:rowOff>
    </xdr:to>
    <xdr:pic>
      <xdr:nvPicPr>
        <xdr:cNvPr id="97" name="Рисунок 96" descr="23.jpg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857470" y="112518267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502339</xdr:colOff>
      <xdr:row>109</xdr:row>
      <xdr:rowOff>179296</xdr:rowOff>
    </xdr:from>
    <xdr:to>
      <xdr:col>5</xdr:col>
      <xdr:colOff>1287139</xdr:colOff>
      <xdr:row>109</xdr:row>
      <xdr:rowOff>1160296</xdr:rowOff>
    </xdr:to>
    <xdr:pic>
      <xdr:nvPicPr>
        <xdr:cNvPr id="98" name="Рисунок 97" descr="25.jpg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836339" y="11038354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529655</xdr:colOff>
      <xdr:row>110</xdr:row>
      <xdr:rowOff>179296</xdr:rowOff>
    </xdr:from>
    <xdr:to>
      <xdr:col>5</xdr:col>
      <xdr:colOff>1314455</xdr:colOff>
      <xdr:row>110</xdr:row>
      <xdr:rowOff>1225696</xdr:rowOff>
    </xdr:to>
    <xdr:pic>
      <xdr:nvPicPr>
        <xdr:cNvPr id="99" name="Рисунок 98" descr="1.jpg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863655" y="115431796"/>
          <a:ext cx="784800" cy="10464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111</xdr:row>
      <xdr:rowOff>192903</xdr:rowOff>
    </xdr:from>
    <xdr:to>
      <xdr:col>5</xdr:col>
      <xdr:colOff>1330682</xdr:colOff>
      <xdr:row>111</xdr:row>
      <xdr:rowOff>1173903</xdr:rowOff>
    </xdr:to>
    <xdr:pic>
      <xdr:nvPicPr>
        <xdr:cNvPr id="100" name="Рисунок 99" descr="19.jpg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79882" y="11636428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559489</xdr:colOff>
      <xdr:row>112</xdr:row>
      <xdr:rowOff>179296</xdr:rowOff>
    </xdr:from>
    <xdr:to>
      <xdr:col>5</xdr:col>
      <xdr:colOff>1344289</xdr:colOff>
      <xdr:row>112</xdr:row>
      <xdr:rowOff>1160296</xdr:rowOff>
    </xdr:to>
    <xdr:pic>
      <xdr:nvPicPr>
        <xdr:cNvPr id="101" name="Рисунок 100" descr="4.jpg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893489" y="1176281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113</xdr:row>
      <xdr:rowOff>190502</xdr:rowOff>
    </xdr:from>
    <xdr:to>
      <xdr:col>5</xdr:col>
      <xdr:colOff>1350693</xdr:colOff>
      <xdr:row>113</xdr:row>
      <xdr:rowOff>1171502</xdr:rowOff>
    </xdr:to>
    <xdr:pic>
      <xdr:nvPicPr>
        <xdr:cNvPr id="102" name="Рисунок 101" descr="10.jpg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899893" y="11891682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114</xdr:row>
      <xdr:rowOff>190502</xdr:rowOff>
    </xdr:from>
    <xdr:to>
      <xdr:col>5</xdr:col>
      <xdr:colOff>1350693</xdr:colOff>
      <xdr:row>114</xdr:row>
      <xdr:rowOff>1171502</xdr:rowOff>
    </xdr:to>
    <xdr:pic>
      <xdr:nvPicPr>
        <xdr:cNvPr id="103" name="Рисунок 102" descr="11.jpg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899893" y="12019429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579501</xdr:colOff>
      <xdr:row>115</xdr:row>
      <xdr:rowOff>190503</xdr:rowOff>
    </xdr:from>
    <xdr:to>
      <xdr:col>5</xdr:col>
      <xdr:colOff>1364301</xdr:colOff>
      <xdr:row>115</xdr:row>
      <xdr:rowOff>1160262</xdr:rowOff>
    </xdr:to>
    <xdr:pic>
      <xdr:nvPicPr>
        <xdr:cNvPr id="104" name="Рисунок 103" descr="2.jpg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913501" y="121471768"/>
          <a:ext cx="784800" cy="969759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116</xdr:row>
      <xdr:rowOff>69272</xdr:rowOff>
    </xdr:from>
    <xdr:to>
      <xdr:col>5</xdr:col>
      <xdr:colOff>1855099</xdr:colOff>
      <xdr:row>116</xdr:row>
      <xdr:rowOff>1257272</xdr:rowOff>
    </xdr:to>
    <xdr:pic>
      <xdr:nvPicPr>
        <xdr:cNvPr id="105" name="Рисунок 104" descr="классика_мал3.jpg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413169" y="12301104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117</xdr:row>
      <xdr:rowOff>69272</xdr:rowOff>
    </xdr:from>
    <xdr:to>
      <xdr:col>5</xdr:col>
      <xdr:colOff>1855099</xdr:colOff>
      <xdr:row>117</xdr:row>
      <xdr:rowOff>1257272</xdr:rowOff>
    </xdr:to>
    <xdr:pic>
      <xdr:nvPicPr>
        <xdr:cNvPr id="106" name="Рисунок 105" descr="китти_друзья_мал3.jpg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413169" y="12429259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92777</xdr:colOff>
      <xdr:row>118</xdr:row>
      <xdr:rowOff>65561</xdr:rowOff>
    </xdr:from>
    <xdr:to>
      <xdr:col>5</xdr:col>
      <xdr:colOff>1860340</xdr:colOff>
      <xdr:row>118</xdr:row>
      <xdr:rowOff>1253561</xdr:rowOff>
    </xdr:to>
    <xdr:pic>
      <xdr:nvPicPr>
        <xdr:cNvPr id="107" name="Рисунок 106" descr="DSC_7569.jpg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426777" y="125570425"/>
          <a:ext cx="1767563" cy="1188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119</xdr:row>
      <xdr:rowOff>69272</xdr:rowOff>
    </xdr:from>
    <xdr:to>
      <xdr:col>5</xdr:col>
      <xdr:colOff>1742457</xdr:colOff>
      <xdr:row>119</xdr:row>
      <xdr:rowOff>1221272</xdr:rowOff>
    </xdr:to>
    <xdr:pic>
      <xdr:nvPicPr>
        <xdr:cNvPr id="111" name="Рисунок 110" descr="Красный.jpg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522025" y="126855681"/>
          <a:ext cx="1554432" cy="1152000"/>
        </a:xfrm>
        <a:prstGeom prst="rect">
          <a:avLst/>
        </a:prstGeom>
      </xdr:spPr>
    </xdr:pic>
    <xdr:clientData/>
  </xdr:twoCellAnchor>
  <xdr:twoCellAnchor>
    <xdr:from>
      <xdr:col>5</xdr:col>
      <xdr:colOff>174417</xdr:colOff>
      <xdr:row>120</xdr:row>
      <xdr:rowOff>69272</xdr:rowOff>
    </xdr:from>
    <xdr:to>
      <xdr:col>5</xdr:col>
      <xdr:colOff>1732503</xdr:colOff>
      <xdr:row>120</xdr:row>
      <xdr:rowOff>1221272</xdr:rowOff>
    </xdr:to>
    <xdr:pic>
      <xdr:nvPicPr>
        <xdr:cNvPr id="112" name="Рисунок 111" descr="бирюзовый.jpg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5508417" y="128137227"/>
          <a:ext cx="1558086" cy="1152000"/>
        </a:xfrm>
        <a:prstGeom prst="rect">
          <a:avLst/>
        </a:prstGeom>
      </xdr:spPr>
    </xdr:pic>
    <xdr:clientData/>
  </xdr:twoCellAnchor>
  <xdr:twoCellAnchor>
    <xdr:from>
      <xdr:col>5</xdr:col>
      <xdr:colOff>188024</xdr:colOff>
      <xdr:row>121</xdr:row>
      <xdr:rowOff>69272</xdr:rowOff>
    </xdr:from>
    <xdr:to>
      <xdr:col>5</xdr:col>
      <xdr:colOff>1751672</xdr:colOff>
      <xdr:row>121</xdr:row>
      <xdr:rowOff>1221272</xdr:rowOff>
    </xdr:to>
    <xdr:pic>
      <xdr:nvPicPr>
        <xdr:cNvPr id="113" name="Рисунок 112" descr="Зеленый.jpg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5522024" y="129418772"/>
          <a:ext cx="1563648" cy="1152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122</xdr:row>
      <xdr:rowOff>69272</xdr:rowOff>
    </xdr:from>
    <xdr:to>
      <xdr:col>5</xdr:col>
      <xdr:colOff>1750579</xdr:colOff>
      <xdr:row>122</xdr:row>
      <xdr:rowOff>1221272</xdr:rowOff>
    </xdr:to>
    <xdr:pic>
      <xdr:nvPicPr>
        <xdr:cNvPr id="114" name="Рисунок 113" descr="желтый.jpg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522025" y="130700317"/>
          <a:ext cx="1562554" cy="1152000"/>
        </a:xfrm>
        <a:prstGeom prst="rect">
          <a:avLst/>
        </a:prstGeom>
      </xdr:spPr>
    </xdr:pic>
    <xdr:clientData/>
  </xdr:twoCellAnchor>
  <xdr:twoCellAnchor>
    <xdr:from>
      <xdr:col>5</xdr:col>
      <xdr:colOff>174418</xdr:colOff>
      <xdr:row>123</xdr:row>
      <xdr:rowOff>69272</xdr:rowOff>
    </xdr:from>
    <xdr:to>
      <xdr:col>5</xdr:col>
      <xdr:colOff>1741385</xdr:colOff>
      <xdr:row>123</xdr:row>
      <xdr:rowOff>1221272</xdr:rowOff>
    </xdr:to>
    <xdr:pic>
      <xdr:nvPicPr>
        <xdr:cNvPr id="115" name="Рисунок 114" descr="оранжевый.jpg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508418" y="131981863"/>
          <a:ext cx="1566967" cy="1152000"/>
        </a:xfrm>
        <a:prstGeom prst="rect">
          <a:avLst/>
        </a:prstGeom>
      </xdr:spPr>
    </xdr:pic>
    <xdr:clientData/>
  </xdr:twoCellAnchor>
  <xdr:twoCellAnchor>
    <xdr:from>
      <xdr:col>5</xdr:col>
      <xdr:colOff>144729</xdr:colOff>
      <xdr:row>124</xdr:row>
      <xdr:rowOff>69272</xdr:rowOff>
    </xdr:from>
    <xdr:to>
      <xdr:col>5</xdr:col>
      <xdr:colOff>1818729</xdr:colOff>
      <xdr:row>124</xdr:row>
      <xdr:rowOff>1185272</xdr:rowOff>
    </xdr:to>
    <xdr:pic>
      <xdr:nvPicPr>
        <xdr:cNvPr id="116" name="Рисунок 115" descr="Кандурин_золото.png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478729" y="133263408"/>
          <a:ext cx="1674000" cy="1116000"/>
        </a:xfrm>
        <a:prstGeom prst="rect">
          <a:avLst/>
        </a:prstGeom>
      </xdr:spPr>
    </xdr:pic>
    <xdr:clientData/>
  </xdr:twoCellAnchor>
  <xdr:twoCellAnchor>
    <xdr:from>
      <xdr:col>5</xdr:col>
      <xdr:colOff>430476</xdr:colOff>
      <xdr:row>125</xdr:row>
      <xdr:rowOff>69272</xdr:rowOff>
    </xdr:from>
    <xdr:to>
      <xdr:col>5</xdr:col>
      <xdr:colOff>1546476</xdr:colOff>
      <xdr:row>125</xdr:row>
      <xdr:rowOff>1185272</xdr:rowOff>
    </xdr:to>
    <xdr:pic>
      <xdr:nvPicPr>
        <xdr:cNvPr id="117" name="Рисунок 116" descr="серебро.jpg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567297" y="134290129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457690</xdr:colOff>
      <xdr:row>128</xdr:row>
      <xdr:rowOff>69272</xdr:rowOff>
    </xdr:from>
    <xdr:to>
      <xdr:col>5</xdr:col>
      <xdr:colOff>1573690</xdr:colOff>
      <xdr:row>128</xdr:row>
      <xdr:rowOff>1185272</xdr:rowOff>
    </xdr:to>
    <xdr:pic>
      <xdr:nvPicPr>
        <xdr:cNvPr id="120" name="Рисунок 119" descr="синие.jpg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5791690" y="138389590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201631</xdr:colOff>
      <xdr:row>130</xdr:row>
      <xdr:rowOff>86590</xdr:rowOff>
    </xdr:from>
    <xdr:to>
      <xdr:col>5</xdr:col>
      <xdr:colOff>1689631</xdr:colOff>
      <xdr:row>130</xdr:row>
      <xdr:rowOff>1202590</xdr:rowOff>
    </xdr:to>
    <xdr:pic>
      <xdr:nvPicPr>
        <xdr:cNvPr id="122" name="Рисунок 121" descr="апельсин.jpg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535631" y="1409699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110094</xdr:colOff>
      <xdr:row>142</xdr:row>
      <xdr:rowOff>69272</xdr:rowOff>
    </xdr:from>
    <xdr:to>
      <xdr:col>5</xdr:col>
      <xdr:colOff>1830634</xdr:colOff>
      <xdr:row>142</xdr:row>
      <xdr:rowOff>1221272</xdr:rowOff>
    </xdr:to>
    <xdr:pic>
      <xdr:nvPicPr>
        <xdr:cNvPr id="128" name="Рисунок 127" descr="1.jpg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444094" y="148641954"/>
          <a:ext cx="1720540" cy="1152000"/>
        </a:xfrm>
        <a:prstGeom prst="rect">
          <a:avLst/>
        </a:prstGeom>
      </xdr:spPr>
    </xdr:pic>
    <xdr:clientData/>
  </xdr:twoCellAnchor>
  <xdr:twoCellAnchor>
    <xdr:from>
      <xdr:col>5</xdr:col>
      <xdr:colOff>96487</xdr:colOff>
      <xdr:row>143</xdr:row>
      <xdr:rowOff>69272</xdr:rowOff>
    </xdr:from>
    <xdr:to>
      <xdr:col>5</xdr:col>
      <xdr:colOff>1823644</xdr:colOff>
      <xdr:row>143</xdr:row>
      <xdr:rowOff>1221272</xdr:rowOff>
    </xdr:to>
    <xdr:pic>
      <xdr:nvPicPr>
        <xdr:cNvPr id="129" name="Рисунок 128" descr="бабочка_мал.jpg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430487" y="149923499"/>
          <a:ext cx="1727157" cy="1152000"/>
        </a:xfrm>
        <a:prstGeom prst="rect">
          <a:avLst/>
        </a:prstGeom>
      </xdr:spPr>
    </xdr:pic>
    <xdr:clientData/>
  </xdr:twoCellAnchor>
  <xdr:twoCellAnchor>
    <xdr:from>
      <xdr:col>5</xdr:col>
      <xdr:colOff>96486</xdr:colOff>
      <xdr:row>144</xdr:row>
      <xdr:rowOff>69272</xdr:rowOff>
    </xdr:from>
    <xdr:to>
      <xdr:col>5</xdr:col>
      <xdr:colOff>1824486</xdr:colOff>
      <xdr:row>144</xdr:row>
      <xdr:rowOff>1221272</xdr:rowOff>
    </xdr:to>
    <xdr:pic>
      <xdr:nvPicPr>
        <xdr:cNvPr id="130" name="Рисунок 129" descr="палочки.png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430486" y="151205045"/>
          <a:ext cx="1728000" cy="1152000"/>
        </a:xfrm>
        <a:prstGeom prst="rect">
          <a:avLst/>
        </a:prstGeom>
      </xdr:spPr>
    </xdr:pic>
    <xdr:clientData/>
  </xdr:twoCellAnchor>
  <xdr:twoCellAnchor>
    <xdr:from>
      <xdr:col>5</xdr:col>
      <xdr:colOff>248568</xdr:colOff>
      <xdr:row>145</xdr:row>
      <xdr:rowOff>69272</xdr:rowOff>
    </xdr:from>
    <xdr:to>
      <xdr:col>5</xdr:col>
      <xdr:colOff>1633068</xdr:colOff>
      <xdr:row>145</xdr:row>
      <xdr:rowOff>1221272</xdr:rowOff>
    </xdr:to>
    <xdr:pic>
      <xdr:nvPicPr>
        <xdr:cNvPr id="131" name="Рисунок 130" descr="DSC_3585_mal.jpg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582568" y="152486590"/>
          <a:ext cx="1384500" cy="1152000"/>
        </a:xfrm>
        <a:prstGeom prst="rect">
          <a:avLst/>
        </a:prstGeom>
      </xdr:spPr>
    </xdr:pic>
    <xdr:clientData/>
  </xdr:twoCellAnchor>
  <xdr:twoCellAnchor>
    <xdr:from>
      <xdr:col>5</xdr:col>
      <xdr:colOff>584748</xdr:colOff>
      <xdr:row>146</xdr:row>
      <xdr:rowOff>69272</xdr:rowOff>
    </xdr:from>
    <xdr:to>
      <xdr:col>5</xdr:col>
      <xdr:colOff>1352748</xdr:colOff>
      <xdr:row>146</xdr:row>
      <xdr:rowOff>1221272</xdr:rowOff>
    </xdr:to>
    <xdr:pic>
      <xdr:nvPicPr>
        <xdr:cNvPr id="132" name="Рисунок 131" descr="IMG_7713.jpg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918748" y="153768136"/>
          <a:ext cx="768000" cy="1152000"/>
        </a:xfrm>
        <a:prstGeom prst="rect">
          <a:avLst/>
        </a:prstGeom>
      </xdr:spPr>
    </xdr:pic>
    <xdr:clientData/>
  </xdr:twoCellAnchor>
  <xdr:twoCellAnchor>
    <xdr:from>
      <xdr:col>5</xdr:col>
      <xdr:colOff>225134</xdr:colOff>
      <xdr:row>129</xdr:row>
      <xdr:rowOff>121226</xdr:rowOff>
    </xdr:from>
    <xdr:to>
      <xdr:col>5</xdr:col>
      <xdr:colOff>1713134</xdr:colOff>
      <xdr:row>129</xdr:row>
      <xdr:rowOff>1237226</xdr:rowOff>
    </xdr:to>
    <xdr:pic>
      <xdr:nvPicPr>
        <xdr:cNvPr id="133" name="Рисунок 132" descr="абрикос.jpg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559134" y="139723090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242452</xdr:colOff>
      <xdr:row>131</xdr:row>
      <xdr:rowOff>86590</xdr:rowOff>
    </xdr:from>
    <xdr:to>
      <xdr:col>5</xdr:col>
      <xdr:colOff>1730452</xdr:colOff>
      <xdr:row>131</xdr:row>
      <xdr:rowOff>1202590</xdr:rowOff>
    </xdr:to>
    <xdr:pic>
      <xdr:nvPicPr>
        <xdr:cNvPr id="134" name="Рисунок 133" descr="вишня.jpg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576452" y="142251545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132</xdr:row>
      <xdr:rowOff>103908</xdr:rowOff>
    </xdr:from>
    <xdr:to>
      <xdr:col>5</xdr:col>
      <xdr:colOff>1678498</xdr:colOff>
      <xdr:row>132</xdr:row>
      <xdr:rowOff>1219908</xdr:rowOff>
    </xdr:to>
    <xdr:pic>
      <xdr:nvPicPr>
        <xdr:cNvPr id="135" name="Рисунок 134" descr="коньяк.jpg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524498" y="143550408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133</xdr:row>
      <xdr:rowOff>103908</xdr:rowOff>
    </xdr:from>
    <xdr:to>
      <xdr:col>5</xdr:col>
      <xdr:colOff>1678640</xdr:colOff>
      <xdr:row>133</xdr:row>
      <xdr:rowOff>1219908</xdr:rowOff>
    </xdr:to>
    <xdr:pic>
      <xdr:nvPicPr>
        <xdr:cNvPr id="136" name="Рисунок 135" descr="МАЛИНА.jpg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524499" y="144831953"/>
          <a:ext cx="1488141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134</xdr:row>
      <xdr:rowOff>103908</xdr:rowOff>
    </xdr:from>
    <xdr:to>
      <xdr:col>5</xdr:col>
      <xdr:colOff>1678498</xdr:colOff>
      <xdr:row>134</xdr:row>
      <xdr:rowOff>1219908</xdr:rowOff>
    </xdr:to>
    <xdr:pic>
      <xdr:nvPicPr>
        <xdr:cNvPr id="137" name="Рисунок 136" descr="мята.jpg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524498" y="1461134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437976</xdr:colOff>
      <xdr:row>126</xdr:row>
      <xdr:rowOff>54427</xdr:rowOff>
    </xdr:from>
    <xdr:to>
      <xdr:col>5</xdr:col>
      <xdr:colOff>1589976</xdr:colOff>
      <xdr:row>126</xdr:row>
      <xdr:rowOff>1206427</xdr:rowOff>
    </xdr:to>
    <xdr:pic>
      <xdr:nvPicPr>
        <xdr:cNvPr id="123" name="Рисунок 122" descr="розовые.jpg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549851" y="135587240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356334</xdr:colOff>
      <xdr:row>127</xdr:row>
      <xdr:rowOff>101486</xdr:rowOff>
    </xdr:from>
    <xdr:to>
      <xdr:col>5</xdr:col>
      <xdr:colOff>1597422</xdr:colOff>
      <xdr:row>127</xdr:row>
      <xdr:rowOff>1156411</xdr:rowOff>
    </xdr:to>
    <xdr:pic>
      <xdr:nvPicPr>
        <xdr:cNvPr id="125" name="Рисунок 124" descr="зеленые.jpg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468209" y="136914220"/>
          <a:ext cx="1241088" cy="1054925"/>
        </a:xfrm>
        <a:prstGeom prst="rect">
          <a:avLst/>
        </a:prstGeom>
      </xdr:spPr>
    </xdr:pic>
    <xdr:clientData/>
  </xdr:twoCellAnchor>
  <xdr:twoCellAnchor>
    <xdr:from>
      <xdr:col>5</xdr:col>
      <xdr:colOff>353782</xdr:colOff>
      <xdr:row>136</xdr:row>
      <xdr:rowOff>81642</xdr:rowOff>
    </xdr:from>
    <xdr:to>
      <xdr:col>5</xdr:col>
      <xdr:colOff>1505782</xdr:colOff>
      <xdr:row>136</xdr:row>
      <xdr:rowOff>1233642</xdr:rowOff>
    </xdr:to>
    <xdr:pic>
      <xdr:nvPicPr>
        <xdr:cNvPr id="124" name="Рисунок 123" descr="листья мини.jpg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490603" y="147093213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380997</xdr:colOff>
      <xdr:row>137</xdr:row>
      <xdr:rowOff>176890</xdr:rowOff>
    </xdr:from>
    <xdr:to>
      <xdr:col>5</xdr:col>
      <xdr:colOff>1551215</xdr:colOff>
      <xdr:row>137</xdr:row>
      <xdr:rowOff>1115785</xdr:rowOff>
    </xdr:to>
    <xdr:pic>
      <xdr:nvPicPr>
        <xdr:cNvPr id="126" name="Рисунок 125" descr="серд_мини.jpg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6517818" y="148467533"/>
          <a:ext cx="1170218" cy="938895"/>
        </a:xfrm>
        <a:prstGeom prst="rect">
          <a:avLst/>
        </a:prstGeom>
      </xdr:spPr>
    </xdr:pic>
    <xdr:clientData/>
  </xdr:twoCellAnchor>
  <xdr:twoCellAnchor>
    <xdr:from>
      <xdr:col>5</xdr:col>
      <xdr:colOff>380996</xdr:colOff>
      <xdr:row>138</xdr:row>
      <xdr:rowOff>81642</xdr:rowOff>
    </xdr:from>
    <xdr:to>
      <xdr:col>5</xdr:col>
      <xdr:colOff>1532996</xdr:colOff>
      <xdr:row>138</xdr:row>
      <xdr:rowOff>1233642</xdr:rowOff>
    </xdr:to>
    <xdr:pic>
      <xdr:nvPicPr>
        <xdr:cNvPr id="138" name="Рисунок 137" descr="маргаритки.jpg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517817" y="149651356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139</xdr:row>
      <xdr:rowOff>176891</xdr:rowOff>
    </xdr:from>
    <xdr:to>
      <xdr:col>5</xdr:col>
      <xdr:colOff>1519389</xdr:colOff>
      <xdr:row>139</xdr:row>
      <xdr:rowOff>1129393</xdr:rowOff>
    </xdr:to>
    <xdr:pic>
      <xdr:nvPicPr>
        <xdr:cNvPr id="139" name="Рисунок 138" descr="Посыпка конф яр ми.jpg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504210" y="151025677"/>
          <a:ext cx="1152000" cy="952502"/>
        </a:xfrm>
        <a:prstGeom prst="rect">
          <a:avLst/>
        </a:prstGeom>
      </xdr:spPr>
    </xdr:pic>
    <xdr:clientData/>
  </xdr:twoCellAnchor>
  <xdr:twoCellAnchor>
    <xdr:from>
      <xdr:col>5</xdr:col>
      <xdr:colOff>367393</xdr:colOff>
      <xdr:row>140</xdr:row>
      <xdr:rowOff>231322</xdr:rowOff>
    </xdr:from>
    <xdr:to>
      <xdr:col>5</xdr:col>
      <xdr:colOff>1519393</xdr:colOff>
      <xdr:row>140</xdr:row>
      <xdr:rowOff>1124942</xdr:rowOff>
    </xdr:to>
    <xdr:pic>
      <xdr:nvPicPr>
        <xdr:cNvPr id="141" name="Рисунок 140" descr="сердразн.jpg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504214" y="152359179"/>
          <a:ext cx="1152000" cy="89362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141</xdr:row>
      <xdr:rowOff>81642</xdr:rowOff>
    </xdr:from>
    <xdr:to>
      <xdr:col>5</xdr:col>
      <xdr:colOff>1519389</xdr:colOff>
      <xdr:row>141</xdr:row>
      <xdr:rowOff>1233642</xdr:rowOff>
    </xdr:to>
    <xdr:pic>
      <xdr:nvPicPr>
        <xdr:cNvPr id="142" name="Рисунок 141" descr="вер.jpg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504210" y="153488571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9922</xdr:colOff>
      <xdr:row>0</xdr:row>
      <xdr:rowOff>9923</xdr:rowOff>
    </xdr:from>
    <xdr:to>
      <xdr:col>9</xdr:col>
      <xdr:colOff>1012031</xdr:colOff>
      <xdr:row>0</xdr:row>
      <xdr:rowOff>2678907</xdr:rowOff>
    </xdr:to>
    <xdr:pic>
      <xdr:nvPicPr>
        <xdr:cNvPr id="1026" name="Picture 2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15156" y="168673"/>
          <a:ext cx="11787188" cy="26689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157377</xdr:colOff>
      <xdr:row>135</xdr:row>
      <xdr:rowOff>49698</xdr:rowOff>
    </xdr:from>
    <xdr:to>
      <xdr:col>5</xdr:col>
      <xdr:colOff>1693377</xdr:colOff>
      <xdr:row>135</xdr:row>
      <xdr:rowOff>1201698</xdr:rowOff>
    </xdr:to>
    <xdr:pic>
      <xdr:nvPicPr>
        <xdr:cNvPr id="140" name="Рисунок 139" descr="лимон.jpg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5855812" y="151869915"/>
          <a:ext cx="1536000" cy="1152000"/>
        </a:xfrm>
        <a:prstGeom prst="rect">
          <a:avLst/>
        </a:prstGeom>
      </xdr:spPr>
    </xdr:pic>
    <xdr:clientData/>
  </xdr:twoCellAnchor>
  <xdr:twoCellAnchor>
    <xdr:from>
      <xdr:col>5</xdr:col>
      <xdr:colOff>454607</xdr:colOff>
      <xdr:row>57</xdr:row>
      <xdr:rowOff>53913</xdr:rowOff>
    </xdr:from>
    <xdr:to>
      <xdr:col>5</xdr:col>
      <xdr:colOff>1617454</xdr:colOff>
      <xdr:row>57</xdr:row>
      <xdr:rowOff>1240986</xdr:rowOff>
    </xdr:to>
    <xdr:pic>
      <xdr:nvPicPr>
        <xdr:cNvPr id="147" name="Рисунок 146" descr="елка_2_мал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6142649" y="65165375"/>
          <a:ext cx="1162847" cy="1187073"/>
        </a:xfrm>
        <a:prstGeom prst="rect">
          <a:avLst/>
        </a:prstGeom>
      </xdr:spPr>
    </xdr:pic>
    <xdr:clientData/>
  </xdr:twoCellAnchor>
  <xdr:twoCellAnchor>
    <xdr:from>
      <xdr:col>5</xdr:col>
      <xdr:colOff>634433</xdr:colOff>
      <xdr:row>55</xdr:row>
      <xdr:rowOff>46110</xdr:rowOff>
    </xdr:from>
    <xdr:to>
      <xdr:col>5</xdr:col>
      <xdr:colOff>1403254</xdr:colOff>
      <xdr:row>55</xdr:row>
      <xdr:rowOff>1244394</xdr:rowOff>
    </xdr:to>
    <xdr:pic>
      <xdr:nvPicPr>
        <xdr:cNvPr id="148" name="Рисунок 147" descr="носок_2_мал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6311026" y="62557763"/>
          <a:ext cx="768821" cy="1198284"/>
        </a:xfrm>
        <a:prstGeom prst="rect">
          <a:avLst/>
        </a:prstGeom>
      </xdr:spPr>
    </xdr:pic>
    <xdr:clientData/>
  </xdr:twoCellAnchor>
  <xdr:twoCellAnchor>
    <xdr:from>
      <xdr:col>5</xdr:col>
      <xdr:colOff>653932</xdr:colOff>
      <xdr:row>54</xdr:row>
      <xdr:rowOff>40360</xdr:rowOff>
    </xdr:from>
    <xdr:to>
      <xdr:col>5</xdr:col>
      <xdr:colOff>1443764</xdr:colOff>
      <xdr:row>54</xdr:row>
      <xdr:rowOff>1235025</xdr:rowOff>
    </xdr:to>
    <xdr:pic>
      <xdr:nvPicPr>
        <xdr:cNvPr id="149" name="Рисунок 148" descr="пряничный_2_мал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352788" y="61282881"/>
          <a:ext cx="789832" cy="1194665"/>
        </a:xfrm>
        <a:prstGeom prst="rect">
          <a:avLst/>
        </a:prstGeom>
      </xdr:spPr>
    </xdr:pic>
    <xdr:clientData/>
  </xdr:twoCellAnchor>
  <xdr:twoCellAnchor>
    <xdr:from>
      <xdr:col>5</xdr:col>
      <xdr:colOff>602312</xdr:colOff>
      <xdr:row>52</xdr:row>
      <xdr:rowOff>24218</xdr:rowOff>
    </xdr:from>
    <xdr:to>
      <xdr:col>5</xdr:col>
      <xdr:colOff>1385481</xdr:colOff>
      <xdr:row>52</xdr:row>
      <xdr:rowOff>1261818</xdr:rowOff>
    </xdr:to>
    <xdr:pic>
      <xdr:nvPicPr>
        <xdr:cNvPr id="150" name="Рисунок 149" descr="дед_мороз_2_мал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6301168" y="58715976"/>
          <a:ext cx="783169" cy="1237600"/>
        </a:xfrm>
        <a:prstGeom prst="rect">
          <a:avLst/>
        </a:prstGeom>
      </xdr:spPr>
    </xdr:pic>
    <xdr:clientData/>
  </xdr:twoCellAnchor>
  <xdr:twoCellAnchor>
    <xdr:from>
      <xdr:col>5</xdr:col>
      <xdr:colOff>648996</xdr:colOff>
      <xdr:row>53</xdr:row>
      <xdr:rowOff>32288</xdr:rowOff>
    </xdr:from>
    <xdr:to>
      <xdr:col>5</xdr:col>
      <xdr:colOff>1388390</xdr:colOff>
      <xdr:row>53</xdr:row>
      <xdr:rowOff>1228401</xdr:rowOff>
    </xdr:to>
    <xdr:pic>
      <xdr:nvPicPr>
        <xdr:cNvPr id="151" name="Рисунок 150" descr="снегурка_2_мал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6347852" y="59999428"/>
          <a:ext cx="739394" cy="1196113"/>
        </a:xfrm>
        <a:prstGeom prst="rect">
          <a:avLst/>
        </a:prstGeom>
      </xdr:spPr>
    </xdr:pic>
    <xdr:clientData/>
  </xdr:twoCellAnchor>
  <xdr:twoCellAnchor>
    <xdr:from>
      <xdr:col>5</xdr:col>
      <xdr:colOff>94296</xdr:colOff>
      <xdr:row>56</xdr:row>
      <xdr:rowOff>51657</xdr:rowOff>
    </xdr:from>
    <xdr:to>
      <xdr:col>5</xdr:col>
      <xdr:colOff>1848971</xdr:colOff>
      <xdr:row>56</xdr:row>
      <xdr:rowOff>1221440</xdr:rowOff>
    </xdr:to>
    <xdr:pic>
      <xdr:nvPicPr>
        <xdr:cNvPr id="143" name="Рисунок 142" descr="Собачка_анфас_600_400.pn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5764472" y="63936392"/>
          <a:ext cx="1754675" cy="1169783"/>
        </a:xfrm>
        <a:prstGeom prst="rect">
          <a:avLst/>
        </a:prstGeom>
      </xdr:spPr>
    </xdr:pic>
    <xdr:clientData/>
  </xdr:twoCellAnchor>
  <xdr:twoCellAnchor>
    <xdr:from>
      <xdr:col>5</xdr:col>
      <xdr:colOff>122463</xdr:colOff>
      <xdr:row>147</xdr:row>
      <xdr:rowOff>353782</xdr:rowOff>
    </xdr:from>
    <xdr:to>
      <xdr:col>5</xdr:col>
      <xdr:colOff>1802463</xdr:colOff>
      <xdr:row>147</xdr:row>
      <xdr:rowOff>1613782</xdr:rowOff>
    </xdr:to>
    <xdr:pic>
      <xdr:nvPicPr>
        <xdr:cNvPr id="152" name="Рисунок 151" descr="ufzDPnY9pvM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5823856" y="175586568"/>
          <a:ext cx="1680000" cy="1260000"/>
        </a:xfrm>
        <a:prstGeom prst="rect">
          <a:avLst/>
        </a:prstGeom>
      </xdr:spPr>
    </xdr:pic>
    <xdr:clientData/>
  </xdr:twoCellAnchor>
  <xdr:twoCellAnchor>
    <xdr:from>
      <xdr:col>5</xdr:col>
      <xdr:colOff>143492</xdr:colOff>
      <xdr:row>62</xdr:row>
      <xdr:rowOff>27215</xdr:rowOff>
    </xdr:from>
    <xdr:to>
      <xdr:col>5</xdr:col>
      <xdr:colOff>1776349</xdr:colOff>
      <xdr:row>62</xdr:row>
      <xdr:rowOff>1251858</xdr:rowOff>
    </xdr:to>
    <xdr:pic>
      <xdr:nvPicPr>
        <xdr:cNvPr id="153" name="Рисунок 152" descr="ОВАЛ_УПАКОВКА_МАЛ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5833752" y="66312556"/>
          <a:ext cx="1632857" cy="1224643"/>
        </a:xfrm>
        <a:prstGeom prst="rect">
          <a:avLst/>
        </a:prstGeom>
      </xdr:spPr>
    </xdr:pic>
    <xdr:clientData/>
  </xdr:twoCellAnchor>
  <xdr:twoCellAnchor>
    <xdr:from>
      <xdr:col>5</xdr:col>
      <xdr:colOff>142255</xdr:colOff>
      <xdr:row>63</xdr:row>
      <xdr:rowOff>34027</xdr:rowOff>
    </xdr:from>
    <xdr:to>
      <xdr:col>5</xdr:col>
      <xdr:colOff>1775113</xdr:colOff>
      <xdr:row>63</xdr:row>
      <xdr:rowOff>1258671</xdr:rowOff>
    </xdr:to>
    <xdr:pic>
      <xdr:nvPicPr>
        <xdr:cNvPr id="154" name="Рисунок 153" descr="КРУГ_УПАКОВКА_МАЛ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5832515" y="67593491"/>
          <a:ext cx="1632858" cy="1224644"/>
        </a:xfrm>
        <a:prstGeom prst="rect">
          <a:avLst/>
        </a:prstGeom>
      </xdr:spPr>
    </xdr:pic>
    <xdr:clientData/>
  </xdr:twoCellAnchor>
  <xdr:twoCellAnchor>
    <xdr:from>
      <xdr:col>5</xdr:col>
      <xdr:colOff>138544</xdr:colOff>
      <xdr:row>64</xdr:row>
      <xdr:rowOff>33367</xdr:rowOff>
    </xdr:from>
    <xdr:to>
      <xdr:col>5</xdr:col>
      <xdr:colOff>1762743</xdr:colOff>
      <xdr:row>64</xdr:row>
      <xdr:rowOff>1246246</xdr:rowOff>
    </xdr:to>
    <xdr:pic>
      <xdr:nvPicPr>
        <xdr:cNvPr id="155" name="Рисунок 154" descr="КВАДРАТ_УПАКОВКА_МАЛ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5828804" y="68866955"/>
          <a:ext cx="1624199" cy="1212879"/>
        </a:xfrm>
        <a:prstGeom prst="rect">
          <a:avLst/>
        </a:prstGeom>
      </xdr:spPr>
    </xdr:pic>
    <xdr:clientData/>
  </xdr:twoCellAnchor>
  <xdr:twoCellAnchor>
    <xdr:from>
      <xdr:col>5</xdr:col>
      <xdr:colOff>210292</xdr:colOff>
      <xdr:row>51</xdr:row>
      <xdr:rowOff>29195</xdr:rowOff>
    </xdr:from>
    <xdr:to>
      <xdr:col>5</xdr:col>
      <xdr:colOff>1830779</xdr:colOff>
      <xdr:row>51</xdr:row>
      <xdr:rowOff>1244560</xdr:rowOff>
    </xdr:to>
    <xdr:pic>
      <xdr:nvPicPr>
        <xdr:cNvPr id="156" name="Рисунок 155" descr="ГЕОМЕТРИЯ_МАЛ_2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5900552" y="57395672"/>
          <a:ext cx="1620487" cy="1215365"/>
        </a:xfrm>
        <a:prstGeom prst="rect">
          <a:avLst/>
        </a:prstGeom>
      </xdr:spPr>
    </xdr:pic>
    <xdr:clientData/>
  </xdr:twoCellAnchor>
  <xdr:twoCellAnchor>
    <xdr:from>
      <xdr:col>5</xdr:col>
      <xdr:colOff>156949</xdr:colOff>
      <xdr:row>58</xdr:row>
      <xdr:rowOff>10641</xdr:rowOff>
    </xdr:from>
    <xdr:to>
      <xdr:col>5</xdr:col>
      <xdr:colOff>1826917</xdr:colOff>
      <xdr:row>58</xdr:row>
      <xdr:rowOff>1263117</xdr:rowOff>
    </xdr:to>
    <xdr:pic>
      <xdr:nvPicPr>
        <xdr:cNvPr id="161" name="Рисунок 160" descr="козерог_мал_0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5854940" y="66362471"/>
          <a:ext cx="1669968" cy="1252476"/>
        </a:xfrm>
        <a:prstGeom prst="rect">
          <a:avLst/>
        </a:prstGeom>
      </xdr:spPr>
    </xdr:pic>
    <xdr:clientData/>
  </xdr:twoCellAnchor>
  <xdr:twoCellAnchor>
    <xdr:from>
      <xdr:col>5</xdr:col>
      <xdr:colOff>154625</xdr:colOff>
      <xdr:row>59</xdr:row>
      <xdr:rowOff>23576</xdr:rowOff>
    </xdr:from>
    <xdr:to>
      <xdr:col>5</xdr:col>
      <xdr:colOff>1806037</xdr:colOff>
      <xdr:row>59</xdr:row>
      <xdr:rowOff>1262135</xdr:rowOff>
    </xdr:to>
    <xdr:pic>
      <xdr:nvPicPr>
        <xdr:cNvPr id="162" name="Рисунок 161" descr="водолей_мал_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5824801" y="67740723"/>
          <a:ext cx="1651412" cy="1238559"/>
        </a:xfrm>
        <a:prstGeom prst="rect">
          <a:avLst/>
        </a:prstGeom>
      </xdr:spPr>
    </xdr:pic>
    <xdr:clientData/>
  </xdr:twoCellAnchor>
  <xdr:twoCellAnchor>
    <xdr:from>
      <xdr:col>5</xdr:col>
      <xdr:colOff>154626</xdr:colOff>
      <xdr:row>60</xdr:row>
      <xdr:rowOff>19929</xdr:rowOff>
    </xdr:from>
    <xdr:to>
      <xdr:col>5</xdr:col>
      <xdr:colOff>1799854</xdr:colOff>
      <xdr:row>60</xdr:row>
      <xdr:rowOff>1253850</xdr:rowOff>
    </xdr:to>
    <xdr:pic>
      <xdr:nvPicPr>
        <xdr:cNvPr id="163" name="Рисунок 162" descr="рыбы_мал_0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5844886" y="68853517"/>
          <a:ext cx="1645228" cy="1233921"/>
        </a:xfrm>
        <a:prstGeom prst="rect">
          <a:avLst/>
        </a:prstGeom>
      </xdr:spPr>
    </xdr:pic>
    <xdr:clientData/>
  </xdr:twoCellAnchor>
  <xdr:twoCellAnchor>
    <xdr:from>
      <xdr:col>5</xdr:col>
      <xdr:colOff>166997</xdr:colOff>
      <xdr:row>61</xdr:row>
      <xdr:rowOff>12370</xdr:rowOff>
    </xdr:from>
    <xdr:to>
      <xdr:col>5</xdr:col>
      <xdr:colOff>1820226</xdr:colOff>
      <xdr:row>61</xdr:row>
      <xdr:rowOff>1252292</xdr:rowOff>
    </xdr:to>
    <xdr:pic>
      <xdr:nvPicPr>
        <xdr:cNvPr id="164" name="Рисунок 163" descr="Овен_мал_0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5857257" y="70120081"/>
          <a:ext cx="1653229" cy="12399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51"/>
  <sheetViews>
    <sheetView tabSelected="1" topLeftCell="A148" zoomScale="85" zoomScaleNormal="85" workbookViewId="0">
      <selection activeCell="H12" sqref="H12"/>
    </sheetView>
  </sheetViews>
  <sheetFormatPr defaultRowHeight="12.75"/>
  <cols>
    <col min="1" max="1" width="9.140625" style="1"/>
    <col min="2" max="2" width="9.140625" style="18"/>
    <col min="3" max="3" width="11.5703125" style="18" customWidth="1"/>
    <col min="4" max="4" width="24.42578125" style="19" customWidth="1"/>
    <col min="5" max="5" width="31" style="1" customWidth="1"/>
    <col min="6" max="6" width="29.140625" style="3" customWidth="1"/>
    <col min="7" max="7" width="27.5703125" style="1" customWidth="1"/>
    <col min="8" max="8" width="15.85546875" style="4" customWidth="1"/>
    <col min="9" max="9" width="13.140625" style="4" customWidth="1"/>
    <col min="10" max="10" width="15.42578125" style="4" customWidth="1"/>
    <col min="11" max="16384" width="9.140625" style="3"/>
  </cols>
  <sheetData>
    <row r="1" spans="1:11" ht="215.25" customHeight="1" thickBot="1">
      <c r="B1" s="45"/>
      <c r="C1" s="46"/>
      <c r="D1" s="46"/>
      <c r="E1" s="46"/>
      <c r="F1" s="46"/>
      <c r="G1" s="46"/>
      <c r="H1" s="46"/>
      <c r="I1" s="46"/>
      <c r="J1" s="47"/>
      <c r="K1" s="1"/>
    </row>
    <row r="2" spans="1:11" ht="36.75" customHeight="1" thickBot="1">
      <c r="B2" s="48" t="s">
        <v>271</v>
      </c>
      <c r="C2" s="49"/>
      <c r="D2" s="49"/>
      <c r="E2" s="49"/>
      <c r="F2" s="49"/>
      <c r="G2" s="49"/>
      <c r="H2" s="49"/>
      <c r="I2" s="49"/>
      <c r="J2" s="50"/>
      <c r="K2" s="1"/>
    </row>
    <row r="3" spans="1:11" ht="21.75" customHeight="1">
      <c r="B3" s="53" t="s">
        <v>0</v>
      </c>
      <c r="C3" s="54"/>
      <c r="D3" s="54"/>
      <c r="E3" s="54"/>
      <c r="F3" s="55"/>
      <c r="G3" s="55"/>
      <c r="H3" s="55"/>
      <c r="I3" s="55"/>
      <c r="J3" s="56"/>
      <c r="K3" s="1"/>
    </row>
    <row r="4" spans="1:11" ht="22.5" customHeight="1">
      <c r="B4" s="51" t="s">
        <v>1</v>
      </c>
      <c r="C4" s="52"/>
      <c r="D4" s="52"/>
      <c r="E4" s="52"/>
      <c r="F4" s="57"/>
      <c r="G4" s="57"/>
      <c r="H4" s="57"/>
      <c r="I4" s="57"/>
      <c r="J4" s="58"/>
      <c r="K4" s="1"/>
    </row>
    <row r="5" spans="1:11" ht="18" customHeight="1">
      <c r="B5" s="51" t="s">
        <v>2</v>
      </c>
      <c r="C5" s="52"/>
      <c r="D5" s="52"/>
      <c r="E5" s="52"/>
      <c r="F5" s="57"/>
      <c r="G5" s="57"/>
      <c r="H5" s="57"/>
      <c r="I5" s="57"/>
      <c r="J5" s="58"/>
      <c r="K5" s="1"/>
    </row>
    <row r="6" spans="1:11" ht="19.5" customHeight="1">
      <c r="B6" s="51" t="s">
        <v>3</v>
      </c>
      <c r="C6" s="52"/>
      <c r="D6" s="52"/>
      <c r="E6" s="52"/>
      <c r="F6" s="57"/>
      <c r="G6" s="57"/>
      <c r="H6" s="57"/>
      <c r="I6" s="57"/>
      <c r="J6" s="58"/>
      <c r="K6" s="1"/>
    </row>
    <row r="7" spans="1:11" ht="19.5" customHeight="1">
      <c r="B7" s="66" t="s">
        <v>4</v>
      </c>
      <c r="C7" s="67"/>
      <c r="D7" s="67"/>
      <c r="E7" s="68"/>
      <c r="F7" s="69"/>
      <c r="G7" s="70"/>
      <c r="H7" s="70"/>
      <c r="I7" s="70"/>
      <c r="J7" s="71"/>
      <c r="K7" s="1"/>
    </row>
    <row r="8" spans="1:11" ht="18.75" customHeight="1">
      <c r="B8" s="66" t="s">
        <v>5</v>
      </c>
      <c r="C8" s="67"/>
      <c r="D8" s="67"/>
      <c r="E8" s="68"/>
      <c r="F8" s="69"/>
      <c r="G8" s="70"/>
      <c r="H8" s="70"/>
      <c r="I8" s="70"/>
      <c r="J8" s="71"/>
      <c r="K8" s="1"/>
    </row>
    <row r="9" spans="1:11" ht="33" customHeight="1">
      <c r="B9" s="66" t="s">
        <v>6</v>
      </c>
      <c r="C9" s="67"/>
      <c r="D9" s="67"/>
      <c r="E9" s="68"/>
      <c r="F9" s="69"/>
      <c r="G9" s="70"/>
      <c r="H9" s="70"/>
      <c r="I9" s="70"/>
      <c r="J9" s="71"/>
      <c r="K9" s="1"/>
    </row>
    <row r="10" spans="1:11" ht="34.5" customHeight="1" thickBot="1">
      <c r="B10" s="62" t="s">
        <v>7</v>
      </c>
      <c r="C10" s="63"/>
      <c r="D10" s="63"/>
      <c r="E10" s="63"/>
      <c r="F10" s="64"/>
      <c r="G10" s="64"/>
      <c r="H10" s="64"/>
      <c r="I10" s="64"/>
      <c r="J10" s="65"/>
      <c r="K10" s="1"/>
    </row>
    <row r="11" spans="1:11" s="6" customFormat="1" ht="64.5" customHeight="1">
      <c r="A11" s="4"/>
      <c r="B11" s="21" t="s">
        <v>8</v>
      </c>
      <c r="C11" s="22" t="s">
        <v>9</v>
      </c>
      <c r="D11" s="23" t="s">
        <v>10</v>
      </c>
      <c r="E11" s="23" t="s">
        <v>11</v>
      </c>
      <c r="F11" s="24" t="s">
        <v>12</v>
      </c>
      <c r="G11" s="23" t="s">
        <v>281</v>
      </c>
      <c r="H11" s="23" t="s">
        <v>13</v>
      </c>
      <c r="I11" s="23" t="s">
        <v>14</v>
      </c>
      <c r="J11" s="25" t="s">
        <v>15</v>
      </c>
      <c r="K11" s="4"/>
    </row>
    <row r="12" spans="1:11" ht="100.5" customHeight="1">
      <c r="B12" s="26">
        <v>1</v>
      </c>
      <c r="C12" s="15" t="s">
        <v>16</v>
      </c>
      <c r="D12" s="10" t="s">
        <v>17</v>
      </c>
      <c r="E12" s="13" t="s">
        <v>317</v>
      </c>
      <c r="F12" s="7"/>
      <c r="G12" s="8" t="s">
        <v>282</v>
      </c>
      <c r="H12" s="5">
        <v>105</v>
      </c>
      <c r="I12" s="5"/>
      <c r="J12" s="27">
        <f>H12*I12</f>
        <v>0</v>
      </c>
      <c r="K12" s="1"/>
    </row>
    <row r="13" spans="1:11" ht="100.5" customHeight="1">
      <c r="B13" s="26">
        <v>2</v>
      </c>
      <c r="C13" s="15" t="s">
        <v>18</v>
      </c>
      <c r="D13" s="10" t="s">
        <v>19</v>
      </c>
      <c r="E13" s="13" t="s">
        <v>318</v>
      </c>
      <c r="F13" s="7"/>
      <c r="G13" s="8" t="s">
        <v>283</v>
      </c>
      <c r="H13" s="5">
        <v>105</v>
      </c>
      <c r="I13" s="5"/>
      <c r="J13" s="27">
        <f t="shared" ref="J13:J86" si="0">H13*I13</f>
        <v>0</v>
      </c>
      <c r="K13" s="1"/>
    </row>
    <row r="14" spans="1:11" ht="100.5" customHeight="1">
      <c r="B14" s="26">
        <v>3</v>
      </c>
      <c r="C14" s="15" t="s">
        <v>20</v>
      </c>
      <c r="D14" s="10" t="s">
        <v>21</v>
      </c>
      <c r="E14" s="13" t="s">
        <v>317</v>
      </c>
      <c r="F14" s="7"/>
      <c r="G14" s="8" t="s">
        <v>360</v>
      </c>
      <c r="H14" s="5">
        <v>105</v>
      </c>
      <c r="I14" s="5"/>
      <c r="J14" s="27">
        <f t="shared" si="0"/>
        <v>0</v>
      </c>
      <c r="K14" s="1"/>
    </row>
    <row r="15" spans="1:11" ht="100.5" customHeight="1">
      <c r="B15" s="26">
        <v>4</v>
      </c>
      <c r="C15" s="15" t="s">
        <v>23</v>
      </c>
      <c r="D15" s="10" t="s">
        <v>24</v>
      </c>
      <c r="E15" s="13" t="s">
        <v>317</v>
      </c>
      <c r="F15" s="7"/>
      <c r="G15" s="8" t="s">
        <v>361</v>
      </c>
      <c r="H15" s="5">
        <v>105</v>
      </c>
      <c r="I15" s="5"/>
      <c r="J15" s="27">
        <f t="shared" si="0"/>
        <v>0</v>
      </c>
      <c r="K15" s="1"/>
    </row>
    <row r="16" spans="1:11" ht="100.5" customHeight="1">
      <c r="B16" s="26">
        <v>5</v>
      </c>
      <c r="C16" s="15" t="s">
        <v>25</v>
      </c>
      <c r="D16" s="10" t="s">
        <v>26</v>
      </c>
      <c r="E16" s="13" t="s">
        <v>317</v>
      </c>
      <c r="F16" s="7"/>
      <c r="G16" s="8" t="s">
        <v>362</v>
      </c>
      <c r="H16" s="5">
        <v>105</v>
      </c>
      <c r="I16" s="5"/>
      <c r="J16" s="27">
        <f t="shared" si="0"/>
        <v>0</v>
      </c>
      <c r="K16" s="1"/>
    </row>
    <row r="17" spans="2:11" ht="100.5" customHeight="1">
      <c r="B17" s="26">
        <v>6</v>
      </c>
      <c r="C17" s="15" t="s">
        <v>27</v>
      </c>
      <c r="D17" s="10" t="s">
        <v>28</v>
      </c>
      <c r="E17" s="13" t="s">
        <v>22</v>
      </c>
      <c r="F17" s="7"/>
      <c r="G17" s="8" t="s">
        <v>363</v>
      </c>
      <c r="H17" s="5">
        <v>105</v>
      </c>
      <c r="I17" s="5"/>
      <c r="J17" s="27">
        <f t="shared" si="0"/>
        <v>0</v>
      </c>
      <c r="K17" s="1"/>
    </row>
    <row r="18" spans="2:11" ht="100.5" customHeight="1">
      <c r="B18" s="26">
        <v>7</v>
      </c>
      <c r="C18" s="15" t="s">
        <v>29</v>
      </c>
      <c r="D18" s="10" t="s">
        <v>30</v>
      </c>
      <c r="E18" s="13" t="s">
        <v>317</v>
      </c>
      <c r="F18" s="7"/>
      <c r="G18" s="8" t="s">
        <v>364</v>
      </c>
      <c r="H18" s="5">
        <v>105</v>
      </c>
      <c r="I18" s="5"/>
      <c r="J18" s="27">
        <f t="shared" si="0"/>
        <v>0</v>
      </c>
      <c r="K18" s="1"/>
    </row>
    <row r="19" spans="2:11" ht="100.5" customHeight="1">
      <c r="B19" s="26">
        <v>8</v>
      </c>
      <c r="C19" s="15" t="s">
        <v>31</v>
      </c>
      <c r="D19" s="10" t="s">
        <v>32</v>
      </c>
      <c r="E19" s="13" t="s">
        <v>317</v>
      </c>
      <c r="F19" s="7"/>
      <c r="G19" s="8" t="s">
        <v>284</v>
      </c>
      <c r="H19" s="5">
        <v>105</v>
      </c>
      <c r="I19" s="5"/>
      <c r="J19" s="27">
        <f t="shared" si="0"/>
        <v>0</v>
      </c>
      <c r="K19" s="1"/>
    </row>
    <row r="20" spans="2:11" ht="100.5" customHeight="1">
      <c r="B20" s="26">
        <v>9</v>
      </c>
      <c r="C20" s="15" t="s">
        <v>33</v>
      </c>
      <c r="D20" s="10" t="s">
        <v>34</v>
      </c>
      <c r="E20" s="13" t="s">
        <v>22</v>
      </c>
      <c r="F20" s="7"/>
      <c r="G20" s="8" t="s">
        <v>285</v>
      </c>
      <c r="H20" s="5">
        <v>105</v>
      </c>
      <c r="I20" s="5"/>
      <c r="J20" s="27">
        <f t="shared" si="0"/>
        <v>0</v>
      </c>
      <c r="K20" s="1"/>
    </row>
    <row r="21" spans="2:11" ht="100.5" customHeight="1">
      <c r="B21" s="26">
        <v>10</v>
      </c>
      <c r="C21" s="15" t="s">
        <v>35</v>
      </c>
      <c r="D21" s="10" t="s">
        <v>36</v>
      </c>
      <c r="E21" s="13" t="s">
        <v>319</v>
      </c>
      <c r="F21" s="7"/>
      <c r="G21" s="8" t="s">
        <v>286</v>
      </c>
      <c r="H21" s="5">
        <v>105</v>
      </c>
      <c r="I21" s="5"/>
      <c r="J21" s="27">
        <f t="shared" si="0"/>
        <v>0</v>
      </c>
      <c r="K21" s="1"/>
    </row>
    <row r="22" spans="2:11" ht="100.5" customHeight="1">
      <c r="B22" s="26">
        <v>11</v>
      </c>
      <c r="C22" s="15" t="s">
        <v>38</v>
      </c>
      <c r="D22" s="10" t="s">
        <v>39</v>
      </c>
      <c r="E22" s="13" t="s">
        <v>317</v>
      </c>
      <c r="F22" s="7"/>
      <c r="G22" s="8" t="s">
        <v>287</v>
      </c>
      <c r="H22" s="5">
        <v>105</v>
      </c>
      <c r="I22" s="5"/>
      <c r="J22" s="27">
        <f t="shared" si="0"/>
        <v>0</v>
      </c>
      <c r="K22" s="1"/>
    </row>
    <row r="23" spans="2:11" ht="100.5" customHeight="1">
      <c r="B23" s="26">
        <v>12</v>
      </c>
      <c r="C23" s="15" t="s">
        <v>40</v>
      </c>
      <c r="D23" s="10" t="s">
        <v>41</v>
      </c>
      <c r="E23" s="13" t="s">
        <v>37</v>
      </c>
      <c r="F23" s="7"/>
      <c r="G23" s="8" t="s">
        <v>288</v>
      </c>
      <c r="H23" s="5">
        <v>105</v>
      </c>
      <c r="I23" s="5"/>
      <c r="J23" s="27">
        <f t="shared" si="0"/>
        <v>0</v>
      </c>
      <c r="K23" s="1"/>
    </row>
    <row r="24" spans="2:11" ht="100.5" customHeight="1">
      <c r="B24" s="26">
        <v>13</v>
      </c>
      <c r="C24" s="15" t="s">
        <v>42</v>
      </c>
      <c r="D24" s="10" t="s">
        <v>43</v>
      </c>
      <c r="E24" s="13" t="s">
        <v>22</v>
      </c>
      <c r="F24" s="7"/>
      <c r="G24" s="8" t="s">
        <v>289</v>
      </c>
      <c r="H24" s="5">
        <v>105</v>
      </c>
      <c r="I24" s="5"/>
      <c r="J24" s="27">
        <f t="shared" si="0"/>
        <v>0</v>
      </c>
      <c r="K24" s="1"/>
    </row>
    <row r="25" spans="2:11" ht="100.5" customHeight="1">
      <c r="B25" s="26">
        <v>14</v>
      </c>
      <c r="C25" s="15" t="s">
        <v>44</v>
      </c>
      <c r="D25" s="10" t="s">
        <v>45</v>
      </c>
      <c r="E25" s="13" t="s">
        <v>37</v>
      </c>
      <c r="F25" s="7"/>
      <c r="G25" s="8" t="s">
        <v>290</v>
      </c>
      <c r="H25" s="5">
        <v>105</v>
      </c>
      <c r="I25" s="5"/>
      <c r="J25" s="27">
        <f t="shared" si="0"/>
        <v>0</v>
      </c>
      <c r="K25" s="1"/>
    </row>
    <row r="26" spans="2:11" ht="100.5" customHeight="1">
      <c r="B26" s="26">
        <v>15</v>
      </c>
      <c r="C26" s="15" t="s">
        <v>46</v>
      </c>
      <c r="D26" s="10" t="s">
        <v>47</v>
      </c>
      <c r="E26" s="13" t="s">
        <v>22</v>
      </c>
      <c r="F26" s="7"/>
      <c r="G26" s="8" t="s">
        <v>291</v>
      </c>
      <c r="H26" s="5">
        <v>105</v>
      </c>
      <c r="I26" s="5"/>
      <c r="J26" s="27">
        <f t="shared" si="0"/>
        <v>0</v>
      </c>
      <c r="K26" s="1"/>
    </row>
    <row r="27" spans="2:11" ht="100.5" customHeight="1">
      <c r="B27" s="26">
        <v>16</v>
      </c>
      <c r="C27" s="15" t="s">
        <v>48</v>
      </c>
      <c r="D27" s="10" t="s">
        <v>49</v>
      </c>
      <c r="E27" s="13" t="s">
        <v>320</v>
      </c>
      <c r="F27" s="7"/>
      <c r="G27" s="8" t="s">
        <v>292</v>
      </c>
      <c r="H27" s="5">
        <v>105</v>
      </c>
      <c r="I27" s="5"/>
      <c r="J27" s="27">
        <f t="shared" si="0"/>
        <v>0</v>
      </c>
      <c r="K27" s="1"/>
    </row>
    <row r="28" spans="2:11" ht="100.5" customHeight="1">
      <c r="B28" s="26">
        <v>17</v>
      </c>
      <c r="C28" s="15" t="s">
        <v>51</v>
      </c>
      <c r="D28" s="10" t="s">
        <v>52</v>
      </c>
      <c r="E28" s="13" t="s">
        <v>320</v>
      </c>
      <c r="F28" s="7"/>
      <c r="G28" s="8" t="s">
        <v>293</v>
      </c>
      <c r="H28" s="5">
        <v>105</v>
      </c>
      <c r="I28" s="5"/>
      <c r="J28" s="27">
        <f t="shared" si="0"/>
        <v>0</v>
      </c>
      <c r="K28" s="1"/>
    </row>
    <row r="29" spans="2:11" ht="100.5" customHeight="1">
      <c r="B29" s="26">
        <v>18</v>
      </c>
      <c r="C29" s="15" t="s">
        <v>53</v>
      </c>
      <c r="D29" s="10" t="s">
        <v>54</v>
      </c>
      <c r="E29" s="13" t="s">
        <v>50</v>
      </c>
      <c r="F29" s="7"/>
      <c r="G29" s="8" t="s">
        <v>294</v>
      </c>
      <c r="H29" s="5">
        <v>105</v>
      </c>
      <c r="I29" s="5"/>
      <c r="J29" s="27">
        <f t="shared" si="0"/>
        <v>0</v>
      </c>
      <c r="K29" s="1"/>
    </row>
    <row r="30" spans="2:11" ht="100.5" customHeight="1">
      <c r="B30" s="26">
        <v>19</v>
      </c>
      <c r="C30" s="15" t="s">
        <v>55</v>
      </c>
      <c r="D30" s="10" t="s">
        <v>56</v>
      </c>
      <c r="E30" s="13" t="s">
        <v>320</v>
      </c>
      <c r="F30" s="7"/>
      <c r="G30" s="8" t="s">
        <v>295</v>
      </c>
      <c r="H30" s="5">
        <v>105</v>
      </c>
      <c r="I30" s="5"/>
      <c r="J30" s="27">
        <f t="shared" si="0"/>
        <v>0</v>
      </c>
      <c r="K30" s="1"/>
    </row>
    <row r="31" spans="2:11" ht="100.5" customHeight="1">
      <c r="B31" s="26">
        <v>20</v>
      </c>
      <c r="C31" s="15" t="s">
        <v>57</v>
      </c>
      <c r="D31" s="10" t="s">
        <v>58</v>
      </c>
      <c r="E31" s="13" t="s">
        <v>320</v>
      </c>
      <c r="F31" s="7"/>
      <c r="G31" s="8" t="s">
        <v>296</v>
      </c>
      <c r="H31" s="5">
        <v>105</v>
      </c>
      <c r="I31" s="5"/>
      <c r="J31" s="27">
        <f t="shared" si="0"/>
        <v>0</v>
      </c>
      <c r="K31" s="1"/>
    </row>
    <row r="32" spans="2:11" ht="100.5" customHeight="1">
      <c r="B32" s="26">
        <v>21</v>
      </c>
      <c r="C32" s="15" t="s">
        <v>59</v>
      </c>
      <c r="D32" s="10" t="s">
        <v>60</v>
      </c>
      <c r="E32" s="13" t="s">
        <v>320</v>
      </c>
      <c r="F32" s="7"/>
      <c r="G32" s="8" t="s">
        <v>297</v>
      </c>
      <c r="H32" s="5">
        <v>105</v>
      </c>
      <c r="I32" s="5"/>
      <c r="J32" s="27">
        <f t="shared" si="0"/>
        <v>0</v>
      </c>
      <c r="K32" s="1"/>
    </row>
    <row r="33" spans="2:11" ht="100.5" customHeight="1">
      <c r="B33" s="26">
        <v>22</v>
      </c>
      <c r="C33" s="15" t="s">
        <v>61</v>
      </c>
      <c r="D33" s="10" t="s">
        <v>62</v>
      </c>
      <c r="E33" s="13" t="s">
        <v>320</v>
      </c>
      <c r="F33" s="7"/>
      <c r="G33" s="8" t="s">
        <v>298</v>
      </c>
      <c r="H33" s="5">
        <v>105</v>
      </c>
      <c r="I33" s="5"/>
      <c r="J33" s="27">
        <f t="shared" si="0"/>
        <v>0</v>
      </c>
      <c r="K33" s="1"/>
    </row>
    <row r="34" spans="2:11" ht="100.5" customHeight="1">
      <c r="B34" s="26">
        <v>23</v>
      </c>
      <c r="C34" s="15" t="s">
        <v>63</v>
      </c>
      <c r="D34" s="10" t="s">
        <v>64</v>
      </c>
      <c r="E34" s="13" t="s">
        <v>320</v>
      </c>
      <c r="F34" s="7"/>
      <c r="G34" s="8" t="s">
        <v>299</v>
      </c>
      <c r="H34" s="5">
        <v>105</v>
      </c>
      <c r="I34" s="5"/>
      <c r="J34" s="27">
        <f t="shared" si="0"/>
        <v>0</v>
      </c>
      <c r="K34" s="1"/>
    </row>
    <row r="35" spans="2:11" ht="100.5" customHeight="1">
      <c r="B35" s="26">
        <v>24</v>
      </c>
      <c r="C35" s="15" t="s">
        <v>65</v>
      </c>
      <c r="D35" s="10" t="s">
        <v>66</v>
      </c>
      <c r="E35" s="13" t="s">
        <v>321</v>
      </c>
      <c r="F35" s="7"/>
      <c r="G35" s="8" t="s">
        <v>300</v>
      </c>
      <c r="H35" s="5">
        <v>105</v>
      </c>
      <c r="I35" s="5"/>
      <c r="J35" s="27">
        <f t="shared" si="0"/>
        <v>0</v>
      </c>
      <c r="K35" s="1"/>
    </row>
    <row r="36" spans="2:11" ht="100.5" customHeight="1">
      <c r="B36" s="26">
        <v>25</v>
      </c>
      <c r="C36" s="15" t="s">
        <v>67</v>
      </c>
      <c r="D36" s="10" t="s">
        <v>68</v>
      </c>
      <c r="E36" s="13" t="s">
        <v>320</v>
      </c>
      <c r="F36" s="7"/>
      <c r="G36" s="8" t="s">
        <v>301</v>
      </c>
      <c r="H36" s="5">
        <v>105</v>
      </c>
      <c r="I36" s="5"/>
      <c r="J36" s="27">
        <f t="shared" si="0"/>
        <v>0</v>
      </c>
      <c r="K36" s="1"/>
    </row>
    <row r="37" spans="2:11" ht="100.5" customHeight="1">
      <c r="B37" s="26">
        <v>26</v>
      </c>
      <c r="C37" s="15" t="s">
        <v>69</v>
      </c>
      <c r="D37" s="10" t="s">
        <v>70</v>
      </c>
      <c r="E37" s="13" t="s">
        <v>321</v>
      </c>
      <c r="F37" s="7"/>
      <c r="G37" s="8" t="s">
        <v>302</v>
      </c>
      <c r="H37" s="5">
        <v>105</v>
      </c>
      <c r="I37" s="5"/>
      <c r="J37" s="27">
        <f t="shared" si="0"/>
        <v>0</v>
      </c>
      <c r="K37" s="1"/>
    </row>
    <row r="38" spans="2:11" ht="100.5" customHeight="1">
      <c r="B38" s="26">
        <v>27</v>
      </c>
      <c r="C38" s="15" t="s">
        <v>71</v>
      </c>
      <c r="D38" s="10" t="s">
        <v>72</v>
      </c>
      <c r="E38" s="13" t="s">
        <v>321</v>
      </c>
      <c r="F38" s="7"/>
      <c r="G38" s="8" t="s">
        <v>303</v>
      </c>
      <c r="H38" s="5">
        <v>105</v>
      </c>
      <c r="I38" s="5"/>
      <c r="J38" s="27">
        <f t="shared" si="0"/>
        <v>0</v>
      </c>
      <c r="K38" s="1"/>
    </row>
    <row r="39" spans="2:11" ht="100.5" customHeight="1">
      <c r="B39" s="26">
        <v>28</v>
      </c>
      <c r="C39" s="15" t="s">
        <v>73</v>
      </c>
      <c r="D39" s="10" t="s">
        <v>74</v>
      </c>
      <c r="E39" s="13" t="s">
        <v>320</v>
      </c>
      <c r="F39" s="7"/>
      <c r="G39" s="8" t="s">
        <v>304</v>
      </c>
      <c r="H39" s="5">
        <v>105</v>
      </c>
      <c r="I39" s="5"/>
      <c r="J39" s="27">
        <f t="shared" si="0"/>
        <v>0</v>
      </c>
      <c r="K39" s="1"/>
    </row>
    <row r="40" spans="2:11" ht="100.5" customHeight="1">
      <c r="B40" s="26">
        <v>29</v>
      </c>
      <c r="C40" s="15" t="s">
        <v>75</v>
      </c>
      <c r="D40" s="10" t="s">
        <v>76</v>
      </c>
      <c r="E40" s="13" t="s">
        <v>320</v>
      </c>
      <c r="F40" s="7"/>
      <c r="G40" s="8" t="s">
        <v>305</v>
      </c>
      <c r="H40" s="5">
        <v>105</v>
      </c>
      <c r="I40" s="5"/>
      <c r="J40" s="27">
        <f t="shared" si="0"/>
        <v>0</v>
      </c>
      <c r="K40" s="1"/>
    </row>
    <row r="41" spans="2:11" ht="100.5" customHeight="1">
      <c r="B41" s="26">
        <v>30</v>
      </c>
      <c r="C41" s="15" t="s">
        <v>77</v>
      </c>
      <c r="D41" s="10" t="s">
        <v>78</v>
      </c>
      <c r="E41" s="13" t="s">
        <v>320</v>
      </c>
      <c r="F41" s="7"/>
      <c r="G41" s="8" t="s">
        <v>306</v>
      </c>
      <c r="H41" s="5">
        <v>127</v>
      </c>
      <c r="I41" s="5"/>
      <c r="J41" s="27">
        <f t="shared" si="0"/>
        <v>0</v>
      </c>
      <c r="K41" s="1"/>
    </row>
    <row r="42" spans="2:11" ht="100.5" customHeight="1">
      <c r="B42" s="26">
        <v>31</v>
      </c>
      <c r="C42" s="15" t="s">
        <v>79</v>
      </c>
      <c r="D42" s="10" t="s">
        <v>80</v>
      </c>
      <c r="E42" s="13" t="s">
        <v>320</v>
      </c>
      <c r="F42" s="7"/>
      <c r="G42" s="8" t="s">
        <v>307</v>
      </c>
      <c r="H42" s="5">
        <v>127</v>
      </c>
      <c r="I42" s="5"/>
      <c r="J42" s="27">
        <f t="shared" si="0"/>
        <v>0</v>
      </c>
      <c r="K42" s="1"/>
    </row>
    <row r="43" spans="2:11" ht="100.5" customHeight="1">
      <c r="B43" s="26">
        <v>32</v>
      </c>
      <c r="C43" s="15" t="s">
        <v>81</v>
      </c>
      <c r="D43" s="10" t="s">
        <v>82</v>
      </c>
      <c r="E43" s="13" t="s">
        <v>320</v>
      </c>
      <c r="F43" s="7"/>
      <c r="G43" s="8" t="s">
        <v>308</v>
      </c>
      <c r="H43" s="5">
        <v>105</v>
      </c>
      <c r="I43" s="5"/>
      <c r="J43" s="27">
        <f t="shared" si="0"/>
        <v>0</v>
      </c>
      <c r="K43" s="1"/>
    </row>
    <row r="44" spans="2:11" ht="100.5" customHeight="1">
      <c r="B44" s="26">
        <v>33</v>
      </c>
      <c r="C44" s="15" t="s">
        <v>83</v>
      </c>
      <c r="D44" s="10" t="s">
        <v>84</v>
      </c>
      <c r="E44" s="13" t="s">
        <v>320</v>
      </c>
      <c r="F44" s="7"/>
      <c r="G44" s="8" t="s">
        <v>309</v>
      </c>
      <c r="H44" s="5">
        <v>105</v>
      </c>
      <c r="I44" s="5"/>
      <c r="J44" s="27">
        <f t="shared" si="0"/>
        <v>0</v>
      </c>
      <c r="K44" s="1"/>
    </row>
    <row r="45" spans="2:11" ht="100.5" customHeight="1">
      <c r="B45" s="26">
        <v>34</v>
      </c>
      <c r="C45" s="15" t="s">
        <v>85</v>
      </c>
      <c r="D45" s="10" t="s">
        <v>86</v>
      </c>
      <c r="E45" s="13" t="s">
        <v>323</v>
      </c>
      <c r="F45" s="7"/>
      <c r="G45" s="8" t="s">
        <v>310</v>
      </c>
      <c r="H45" s="5">
        <v>105</v>
      </c>
      <c r="I45" s="5"/>
      <c r="J45" s="27">
        <f t="shared" si="0"/>
        <v>0</v>
      </c>
      <c r="K45" s="1"/>
    </row>
    <row r="46" spans="2:11" ht="100.5" customHeight="1">
      <c r="B46" s="26">
        <v>35</v>
      </c>
      <c r="C46" s="15" t="s">
        <v>87</v>
      </c>
      <c r="D46" s="10" t="s">
        <v>88</v>
      </c>
      <c r="E46" s="13" t="s">
        <v>322</v>
      </c>
      <c r="F46" s="7"/>
      <c r="G46" s="8" t="s">
        <v>311</v>
      </c>
      <c r="H46" s="5">
        <v>105</v>
      </c>
      <c r="I46" s="5"/>
      <c r="J46" s="27">
        <f t="shared" si="0"/>
        <v>0</v>
      </c>
      <c r="K46" s="1"/>
    </row>
    <row r="47" spans="2:11" ht="100.5" customHeight="1">
      <c r="B47" s="26">
        <v>36</v>
      </c>
      <c r="C47" s="15" t="s">
        <v>89</v>
      </c>
      <c r="D47" s="10" t="s">
        <v>90</v>
      </c>
      <c r="E47" s="13" t="s">
        <v>328</v>
      </c>
      <c r="F47" s="7"/>
      <c r="G47" s="8" t="s">
        <v>312</v>
      </c>
      <c r="H47" s="5">
        <v>105</v>
      </c>
      <c r="I47" s="5"/>
      <c r="J47" s="27">
        <f t="shared" si="0"/>
        <v>0</v>
      </c>
      <c r="K47" s="1"/>
    </row>
    <row r="48" spans="2:11" ht="100.5" customHeight="1">
      <c r="B48" s="26">
        <v>37</v>
      </c>
      <c r="C48" s="15" t="s">
        <v>91</v>
      </c>
      <c r="D48" s="10" t="s">
        <v>92</v>
      </c>
      <c r="E48" s="13" t="s">
        <v>324</v>
      </c>
      <c r="F48" s="7"/>
      <c r="G48" s="8" t="s">
        <v>313</v>
      </c>
      <c r="H48" s="5">
        <v>105</v>
      </c>
      <c r="I48" s="5"/>
      <c r="J48" s="27">
        <f t="shared" si="0"/>
        <v>0</v>
      </c>
      <c r="K48" s="1"/>
    </row>
    <row r="49" spans="2:11" ht="100.5" customHeight="1">
      <c r="B49" s="26">
        <v>38</v>
      </c>
      <c r="C49" s="15" t="s">
        <v>93</v>
      </c>
      <c r="D49" s="10" t="s">
        <v>94</v>
      </c>
      <c r="E49" s="13" t="s">
        <v>325</v>
      </c>
      <c r="F49" s="7"/>
      <c r="G49" s="8" t="s">
        <v>314</v>
      </c>
      <c r="H49" s="5">
        <v>105</v>
      </c>
      <c r="I49" s="5"/>
      <c r="J49" s="27">
        <f t="shared" si="0"/>
        <v>0</v>
      </c>
      <c r="K49" s="1"/>
    </row>
    <row r="50" spans="2:11" ht="100.5" customHeight="1">
      <c r="B50" s="26">
        <v>39</v>
      </c>
      <c r="C50" s="15" t="s">
        <v>95</v>
      </c>
      <c r="D50" s="10" t="s">
        <v>96</v>
      </c>
      <c r="E50" s="13" t="s">
        <v>325</v>
      </c>
      <c r="F50" s="7"/>
      <c r="G50" s="8" t="s">
        <v>315</v>
      </c>
      <c r="H50" s="5">
        <v>105</v>
      </c>
      <c r="I50" s="5"/>
      <c r="J50" s="27">
        <f t="shared" si="0"/>
        <v>0</v>
      </c>
      <c r="K50" s="1"/>
    </row>
    <row r="51" spans="2:11" ht="100.5" customHeight="1">
      <c r="B51" s="26">
        <v>40</v>
      </c>
      <c r="C51" s="16" t="s">
        <v>97</v>
      </c>
      <c r="D51" s="10" t="s">
        <v>98</v>
      </c>
      <c r="E51" s="13" t="s">
        <v>326</v>
      </c>
      <c r="F51" s="7"/>
      <c r="G51" s="8" t="s">
        <v>316</v>
      </c>
      <c r="H51" s="5">
        <v>145</v>
      </c>
      <c r="I51" s="5"/>
      <c r="J51" s="27">
        <f t="shared" si="0"/>
        <v>0</v>
      </c>
      <c r="K51" s="1"/>
    </row>
    <row r="52" spans="2:11" ht="100.5" customHeight="1">
      <c r="B52" s="26">
        <v>41</v>
      </c>
      <c r="C52" s="15" t="s">
        <v>99</v>
      </c>
      <c r="D52" s="44" t="s">
        <v>276</v>
      </c>
      <c r="E52" s="13" t="s">
        <v>327</v>
      </c>
      <c r="F52" s="7"/>
      <c r="G52" s="8" t="s">
        <v>338</v>
      </c>
      <c r="H52" s="5">
        <v>88</v>
      </c>
      <c r="I52" s="5"/>
      <c r="J52" s="27">
        <f t="shared" si="0"/>
        <v>0</v>
      </c>
      <c r="K52" s="1"/>
    </row>
    <row r="53" spans="2:11" ht="100.5" customHeight="1">
      <c r="B53" s="26">
        <v>42</v>
      </c>
      <c r="C53" s="15" t="s">
        <v>100</v>
      </c>
      <c r="D53" s="10" t="s">
        <v>272</v>
      </c>
      <c r="E53" s="13" t="s">
        <v>330</v>
      </c>
      <c r="F53" s="7"/>
      <c r="G53" s="8" t="s">
        <v>331</v>
      </c>
      <c r="H53" s="5">
        <v>40</v>
      </c>
      <c r="I53" s="5"/>
      <c r="J53" s="27">
        <f t="shared" si="0"/>
        <v>0</v>
      </c>
      <c r="K53" s="1"/>
    </row>
    <row r="54" spans="2:11" ht="100.5" customHeight="1">
      <c r="B54" s="26">
        <v>43</v>
      </c>
      <c r="C54" s="15" t="s">
        <v>101</v>
      </c>
      <c r="D54" s="10" t="s">
        <v>273</v>
      </c>
      <c r="E54" s="13" t="s">
        <v>330</v>
      </c>
      <c r="F54" s="7"/>
      <c r="G54" s="8" t="s">
        <v>331</v>
      </c>
      <c r="H54" s="5">
        <v>40</v>
      </c>
      <c r="I54" s="5"/>
      <c r="J54" s="27">
        <f t="shared" si="0"/>
        <v>0</v>
      </c>
      <c r="K54" s="1"/>
    </row>
    <row r="55" spans="2:11" ht="100.5" customHeight="1">
      <c r="B55" s="26">
        <v>44</v>
      </c>
      <c r="C55" s="15" t="s">
        <v>102</v>
      </c>
      <c r="D55" s="10" t="s">
        <v>274</v>
      </c>
      <c r="E55" s="13" t="s">
        <v>330</v>
      </c>
      <c r="F55" s="7"/>
      <c r="G55" s="8" t="s">
        <v>329</v>
      </c>
      <c r="H55" s="5">
        <v>40</v>
      </c>
      <c r="I55" s="5"/>
      <c r="J55" s="27">
        <f t="shared" si="0"/>
        <v>0</v>
      </c>
      <c r="K55" s="1"/>
    </row>
    <row r="56" spans="2:11" ht="100.5" customHeight="1">
      <c r="B56" s="26">
        <v>45</v>
      </c>
      <c r="C56" s="15" t="s">
        <v>257</v>
      </c>
      <c r="D56" s="10" t="s">
        <v>256</v>
      </c>
      <c r="E56" s="13" t="s">
        <v>330</v>
      </c>
      <c r="F56" s="36"/>
      <c r="G56" s="8" t="s">
        <v>332</v>
      </c>
      <c r="H56" s="5">
        <v>40</v>
      </c>
      <c r="I56" s="5"/>
      <c r="J56" s="27">
        <f t="shared" si="0"/>
        <v>0</v>
      </c>
      <c r="K56" s="1"/>
    </row>
    <row r="57" spans="2:11" ht="100.5" customHeight="1">
      <c r="B57" s="26">
        <v>46</v>
      </c>
      <c r="C57" s="15" t="s">
        <v>258</v>
      </c>
      <c r="D57" s="10" t="s">
        <v>260</v>
      </c>
      <c r="E57" s="13" t="s">
        <v>330</v>
      </c>
      <c r="F57" s="36"/>
      <c r="G57" s="8" t="s">
        <v>333</v>
      </c>
      <c r="H57" s="5">
        <v>40</v>
      </c>
      <c r="I57" s="5"/>
      <c r="J57" s="27">
        <f t="shared" si="0"/>
        <v>0</v>
      </c>
      <c r="K57" s="1"/>
    </row>
    <row r="58" spans="2:11" ht="100.5" customHeight="1">
      <c r="B58" s="26">
        <v>47</v>
      </c>
      <c r="C58" s="15" t="s">
        <v>259</v>
      </c>
      <c r="D58" s="10" t="s">
        <v>275</v>
      </c>
      <c r="E58" s="13" t="s">
        <v>330</v>
      </c>
      <c r="F58" s="36"/>
      <c r="G58" s="8" t="s">
        <v>333</v>
      </c>
      <c r="H58" s="5">
        <v>40</v>
      </c>
      <c r="I58" s="5"/>
      <c r="J58" s="27">
        <f t="shared" si="0"/>
        <v>0</v>
      </c>
      <c r="K58" s="1"/>
    </row>
    <row r="59" spans="2:11" ht="100.5" customHeight="1">
      <c r="B59" s="26">
        <v>48</v>
      </c>
      <c r="C59" s="15" t="s">
        <v>366</v>
      </c>
      <c r="D59" s="43" t="s">
        <v>277</v>
      </c>
      <c r="E59" s="13" t="s">
        <v>330</v>
      </c>
      <c r="F59" s="36"/>
      <c r="G59" s="8" t="s">
        <v>334</v>
      </c>
      <c r="H59" s="5">
        <v>60</v>
      </c>
      <c r="I59" s="5"/>
      <c r="J59" s="27">
        <f t="shared" si="0"/>
        <v>0</v>
      </c>
      <c r="K59" s="1"/>
    </row>
    <row r="60" spans="2:11" ht="100.5" customHeight="1">
      <c r="B60" s="26">
        <v>49</v>
      </c>
      <c r="C60" s="15" t="s">
        <v>367</v>
      </c>
      <c r="D60" s="43" t="s">
        <v>278</v>
      </c>
      <c r="E60" s="13" t="s">
        <v>330</v>
      </c>
      <c r="F60" s="36"/>
      <c r="G60" s="8" t="s">
        <v>335</v>
      </c>
      <c r="H60" s="5">
        <v>60</v>
      </c>
      <c r="I60" s="5"/>
      <c r="J60" s="27">
        <f t="shared" si="0"/>
        <v>0</v>
      </c>
      <c r="K60" s="1"/>
    </row>
    <row r="61" spans="2:11" ht="100.5" customHeight="1">
      <c r="B61" s="26">
        <v>50</v>
      </c>
      <c r="C61" s="15" t="s">
        <v>368</v>
      </c>
      <c r="D61" s="43" t="s">
        <v>279</v>
      </c>
      <c r="E61" s="13" t="s">
        <v>330</v>
      </c>
      <c r="F61" s="36"/>
      <c r="G61" s="8" t="s">
        <v>336</v>
      </c>
      <c r="H61" s="5">
        <v>60</v>
      </c>
      <c r="I61" s="5"/>
      <c r="J61" s="27">
        <f t="shared" si="0"/>
        <v>0</v>
      </c>
      <c r="K61" s="1"/>
    </row>
    <row r="62" spans="2:11" ht="100.5" customHeight="1">
      <c r="B62" s="26">
        <v>51</v>
      </c>
      <c r="C62" s="15" t="s">
        <v>369</v>
      </c>
      <c r="D62" s="43" t="s">
        <v>280</v>
      </c>
      <c r="E62" s="13" t="s">
        <v>330</v>
      </c>
      <c r="F62" s="36"/>
      <c r="G62" s="8" t="s">
        <v>337</v>
      </c>
      <c r="H62" s="5">
        <v>60</v>
      </c>
      <c r="I62" s="5"/>
      <c r="J62" s="27">
        <f t="shared" si="0"/>
        <v>0</v>
      </c>
      <c r="K62" s="1"/>
    </row>
    <row r="63" spans="2:11" ht="100.5" customHeight="1">
      <c r="B63" s="26">
        <v>52</v>
      </c>
      <c r="C63" s="15" t="s">
        <v>264</v>
      </c>
      <c r="D63" s="43" t="s">
        <v>261</v>
      </c>
      <c r="E63" s="13" t="s">
        <v>343</v>
      </c>
      <c r="F63" s="36"/>
      <c r="G63" s="8" t="s">
        <v>339</v>
      </c>
      <c r="H63" s="5">
        <v>66</v>
      </c>
      <c r="I63" s="5"/>
      <c r="J63" s="27">
        <f t="shared" si="0"/>
        <v>0</v>
      </c>
      <c r="K63" s="1"/>
    </row>
    <row r="64" spans="2:11" ht="100.5" customHeight="1">
      <c r="B64" s="26">
        <v>53</v>
      </c>
      <c r="C64" s="15" t="s">
        <v>265</v>
      </c>
      <c r="D64" s="43" t="s">
        <v>262</v>
      </c>
      <c r="E64" s="13" t="s">
        <v>344</v>
      </c>
      <c r="F64" s="36"/>
      <c r="G64" s="8" t="s">
        <v>340</v>
      </c>
      <c r="H64" s="5">
        <v>66</v>
      </c>
      <c r="I64" s="5"/>
      <c r="J64" s="27">
        <f t="shared" si="0"/>
        <v>0</v>
      </c>
      <c r="K64" s="1"/>
    </row>
    <row r="65" spans="2:11" ht="100.5" customHeight="1">
      <c r="B65" s="26">
        <v>54</v>
      </c>
      <c r="C65" s="15" t="s">
        <v>266</v>
      </c>
      <c r="D65" s="43" t="s">
        <v>263</v>
      </c>
      <c r="E65" s="13" t="s">
        <v>345</v>
      </c>
      <c r="F65" s="36"/>
      <c r="G65" s="8" t="s">
        <v>341</v>
      </c>
      <c r="H65" s="5">
        <v>66</v>
      </c>
      <c r="I65" s="5"/>
      <c r="J65" s="27">
        <f t="shared" si="0"/>
        <v>0</v>
      </c>
      <c r="K65" s="1"/>
    </row>
    <row r="66" spans="2:11" ht="100.5" customHeight="1">
      <c r="B66" s="26">
        <v>55</v>
      </c>
      <c r="C66" s="15" t="s">
        <v>103</v>
      </c>
      <c r="D66" s="10" t="s">
        <v>104</v>
      </c>
      <c r="E66" s="13" t="s">
        <v>105</v>
      </c>
      <c r="F66" s="9"/>
      <c r="G66" s="8" t="s">
        <v>342</v>
      </c>
      <c r="H66" s="5">
        <v>31</v>
      </c>
      <c r="I66" s="5"/>
      <c r="J66" s="27">
        <f t="shared" si="0"/>
        <v>0</v>
      </c>
      <c r="K66" s="1"/>
    </row>
    <row r="67" spans="2:11" ht="100.5" customHeight="1">
      <c r="B67" s="26">
        <v>56</v>
      </c>
      <c r="C67" s="15" t="s">
        <v>106</v>
      </c>
      <c r="D67" s="10" t="s">
        <v>107</v>
      </c>
      <c r="E67" s="13" t="s">
        <v>105</v>
      </c>
      <c r="F67" s="7"/>
      <c r="G67" s="8" t="s">
        <v>342</v>
      </c>
      <c r="H67" s="5">
        <v>31</v>
      </c>
      <c r="I67" s="5"/>
      <c r="J67" s="27">
        <f t="shared" si="0"/>
        <v>0</v>
      </c>
      <c r="K67" s="1"/>
    </row>
    <row r="68" spans="2:11" ht="100.5" customHeight="1">
      <c r="B68" s="26">
        <v>57</v>
      </c>
      <c r="C68" s="15" t="s">
        <v>108</v>
      </c>
      <c r="D68" s="10" t="s">
        <v>109</v>
      </c>
      <c r="E68" s="13" t="s">
        <v>105</v>
      </c>
      <c r="F68" s="7"/>
      <c r="G68" s="8" t="s">
        <v>342</v>
      </c>
      <c r="H68" s="5">
        <v>31</v>
      </c>
      <c r="I68" s="5"/>
      <c r="J68" s="27">
        <f t="shared" si="0"/>
        <v>0</v>
      </c>
      <c r="K68" s="1"/>
    </row>
    <row r="69" spans="2:11" ht="100.5" customHeight="1">
      <c r="B69" s="26">
        <v>58</v>
      </c>
      <c r="C69" s="15" t="s">
        <v>110</v>
      </c>
      <c r="D69" s="10" t="s">
        <v>111</v>
      </c>
      <c r="E69" s="13" t="s">
        <v>105</v>
      </c>
      <c r="F69" s="7"/>
      <c r="G69" s="8" t="s">
        <v>342</v>
      </c>
      <c r="H69" s="5">
        <v>31</v>
      </c>
      <c r="I69" s="5"/>
      <c r="J69" s="27">
        <f t="shared" si="0"/>
        <v>0</v>
      </c>
      <c r="K69" s="1"/>
    </row>
    <row r="70" spans="2:11" ht="100.5" customHeight="1">
      <c r="B70" s="26">
        <v>59</v>
      </c>
      <c r="C70" s="15" t="s">
        <v>112</v>
      </c>
      <c r="D70" s="10" t="s">
        <v>113</v>
      </c>
      <c r="E70" s="13" t="s">
        <v>105</v>
      </c>
      <c r="F70" s="7"/>
      <c r="G70" s="8" t="s">
        <v>342</v>
      </c>
      <c r="H70" s="5">
        <v>31</v>
      </c>
      <c r="I70" s="5"/>
      <c r="J70" s="27">
        <f t="shared" si="0"/>
        <v>0</v>
      </c>
      <c r="K70" s="1"/>
    </row>
    <row r="71" spans="2:11" ht="100.5" customHeight="1">
      <c r="B71" s="26">
        <v>60</v>
      </c>
      <c r="C71" s="15" t="s">
        <v>114</v>
      </c>
      <c r="D71" s="10" t="s">
        <v>115</v>
      </c>
      <c r="E71" s="13" t="s">
        <v>105</v>
      </c>
      <c r="F71" s="7"/>
      <c r="G71" s="8" t="s">
        <v>342</v>
      </c>
      <c r="H71" s="5">
        <v>31</v>
      </c>
      <c r="I71" s="5"/>
      <c r="J71" s="27">
        <f t="shared" si="0"/>
        <v>0</v>
      </c>
      <c r="K71" s="1"/>
    </row>
    <row r="72" spans="2:11" ht="100.5" customHeight="1">
      <c r="B72" s="26">
        <v>61</v>
      </c>
      <c r="C72" s="15" t="s">
        <v>116</v>
      </c>
      <c r="D72" s="10" t="s">
        <v>117</v>
      </c>
      <c r="E72" s="13" t="s">
        <v>105</v>
      </c>
      <c r="F72" s="7"/>
      <c r="G72" s="8" t="s">
        <v>342</v>
      </c>
      <c r="H72" s="5">
        <v>31</v>
      </c>
      <c r="I72" s="5"/>
      <c r="J72" s="27">
        <f t="shared" si="0"/>
        <v>0</v>
      </c>
      <c r="K72" s="1"/>
    </row>
    <row r="73" spans="2:11" ht="100.5" customHeight="1">
      <c r="B73" s="26">
        <v>62</v>
      </c>
      <c r="C73" s="15" t="s">
        <v>118</v>
      </c>
      <c r="D73" s="10" t="s">
        <v>119</v>
      </c>
      <c r="E73" s="13" t="s">
        <v>105</v>
      </c>
      <c r="F73" s="7"/>
      <c r="G73" s="8" t="s">
        <v>342</v>
      </c>
      <c r="H73" s="5">
        <v>31</v>
      </c>
      <c r="I73" s="5"/>
      <c r="J73" s="27">
        <f t="shared" si="0"/>
        <v>0</v>
      </c>
      <c r="K73" s="1"/>
    </row>
    <row r="74" spans="2:11" ht="100.5" customHeight="1">
      <c r="B74" s="26">
        <v>63</v>
      </c>
      <c r="C74" s="15" t="s">
        <v>120</v>
      </c>
      <c r="D74" s="10" t="s">
        <v>121</v>
      </c>
      <c r="E74" s="13" t="s">
        <v>105</v>
      </c>
      <c r="F74" s="7"/>
      <c r="G74" s="8" t="s">
        <v>342</v>
      </c>
      <c r="H74" s="5">
        <v>31</v>
      </c>
      <c r="I74" s="5"/>
      <c r="J74" s="27">
        <f t="shared" si="0"/>
        <v>0</v>
      </c>
      <c r="K74" s="1"/>
    </row>
    <row r="75" spans="2:11" ht="100.5" customHeight="1">
      <c r="B75" s="26">
        <v>64</v>
      </c>
      <c r="C75" s="15" t="s">
        <v>122</v>
      </c>
      <c r="D75" s="10" t="s">
        <v>123</v>
      </c>
      <c r="E75" s="13" t="s">
        <v>105</v>
      </c>
      <c r="F75" s="7"/>
      <c r="G75" s="8" t="s">
        <v>342</v>
      </c>
      <c r="H75" s="5">
        <v>31</v>
      </c>
      <c r="I75" s="5"/>
      <c r="J75" s="27">
        <f t="shared" si="0"/>
        <v>0</v>
      </c>
      <c r="K75" s="1"/>
    </row>
    <row r="76" spans="2:11" ht="100.5" customHeight="1">
      <c r="B76" s="26">
        <v>65</v>
      </c>
      <c r="C76" s="15" t="s">
        <v>124</v>
      </c>
      <c r="D76" s="10" t="s">
        <v>125</v>
      </c>
      <c r="E76" s="13" t="s">
        <v>105</v>
      </c>
      <c r="F76" s="7"/>
      <c r="G76" s="8" t="s">
        <v>342</v>
      </c>
      <c r="H76" s="5">
        <v>31</v>
      </c>
      <c r="I76" s="5"/>
      <c r="J76" s="27">
        <f t="shared" si="0"/>
        <v>0</v>
      </c>
      <c r="K76" s="1"/>
    </row>
    <row r="77" spans="2:11" ht="100.5" customHeight="1">
      <c r="B77" s="26">
        <v>66</v>
      </c>
      <c r="C77" s="15" t="s">
        <v>126</v>
      </c>
      <c r="D77" s="10" t="s">
        <v>127</v>
      </c>
      <c r="E77" s="13" t="s">
        <v>105</v>
      </c>
      <c r="F77" s="7"/>
      <c r="G77" s="8" t="s">
        <v>342</v>
      </c>
      <c r="H77" s="5">
        <v>31</v>
      </c>
      <c r="I77" s="5"/>
      <c r="J77" s="27">
        <f t="shared" si="0"/>
        <v>0</v>
      </c>
      <c r="K77" s="1"/>
    </row>
    <row r="78" spans="2:11" ht="100.5" customHeight="1">
      <c r="B78" s="26">
        <v>67</v>
      </c>
      <c r="C78" s="15" t="s">
        <v>128</v>
      </c>
      <c r="D78" s="10" t="s">
        <v>129</v>
      </c>
      <c r="E78" s="13" t="s">
        <v>105</v>
      </c>
      <c r="F78" s="7"/>
      <c r="G78" s="8" t="s">
        <v>342</v>
      </c>
      <c r="H78" s="5">
        <v>31</v>
      </c>
      <c r="I78" s="5"/>
      <c r="J78" s="27">
        <f t="shared" si="0"/>
        <v>0</v>
      </c>
      <c r="K78" s="1"/>
    </row>
    <row r="79" spans="2:11" ht="100.5" customHeight="1">
      <c r="B79" s="26">
        <v>68</v>
      </c>
      <c r="C79" s="15" t="s">
        <v>130</v>
      </c>
      <c r="D79" s="10" t="s">
        <v>131</v>
      </c>
      <c r="E79" s="13" t="s">
        <v>105</v>
      </c>
      <c r="F79" s="7"/>
      <c r="G79" s="8" t="s">
        <v>342</v>
      </c>
      <c r="H79" s="5">
        <v>31</v>
      </c>
      <c r="I79" s="5"/>
      <c r="J79" s="27">
        <f t="shared" si="0"/>
        <v>0</v>
      </c>
      <c r="K79" s="1"/>
    </row>
    <row r="80" spans="2:11" ht="100.5" customHeight="1">
      <c r="B80" s="26">
        <v>69</v>
      </c>
      <c r="C80" s="15" t="s">
        <v>132</v>
      </c>
      <c r="D80" s="10" t="s">
        <v>133</v>
      </c>
      <c r="E80" s="13" t="s">
        <v>105</v>
      </c>
      <c r="F80" s="7"/>
      <c r="G80" s="8" t="s">
        <v>342</v>
      </c>
      <c r="H80" s="5">
        <v>31</v>
      </c>
      <c r="I80" s="5"/>
      <c r="J80" s="27">
        <f t="shared" si="0"/>
        <v>0</v>
      </c>
      <c r="K80" s="1"/>
    </row>
    <row r="81" spans="2:11" ht="100.5" customHeight="1">
      <c r="B81" s="26">
        <v>70</v>
      </c>
      <c r="C81" s="15" t="s">
        <v>134</v>
      </c>
      <c r="D81" s="10" t="s">
        <v>135</v>
      </c>
      <c r="E81" s="13" t="s">
        <v>105</v>
      </c>
      <c r="F81" s="7"/>
      <c r="G81" s="8" t="s">
        <v>342</v>
      </c>
      <c r="H81" s="5">
        <v>31</v>
      </c>
      <c r="I81" s="5"/>
      <c r="J81" s="27">
        <f t="shared" si="0"/>
        <v>0</v>
      </c>
      <c r="K81" s="1"/>
    </row>
    <row r="82" spans="2:11" ht="100.5" customHeight="1">
      <c r="B82" s="26">
        <v>71</v>
      </c>
      <c r="C82" s="15" t="s">
        <v>136</v>
      </c>
      <c r="D82" s="10" t="s">
        <v>137</v>
      </c>
      <c r="E82" s="13" t="s">
        <v>105</v>
      </c>
      <c r="F82" s="7"/>
      <c r="G82" s="8" t="s">
        <v>342</v>
      </c>
      <c r="H82" s="5">
        <v>31</v>
      </c>
      <c r="I82" s="5"/>
      <c r="J82" s="27">
        <f t="shared" si="0"/>
        <v>0</v>
      </c>
      <c r="K82" s="1"/>
    </row>
    <row r="83" spans="2:11" ht="100.5" customHeight="1">
      <c r="B83" s="26">
        <v>72</v>
      </c>
      <c r="C83" s="15" t="s">
        <v>138</v>
      </c>
      <c r="D83" s="10" t="s">
        <v>139</v>
      </c>
      <c r="E83" s="13" t="s">
        <v>105</v>
      </c>
      <c r="F83" s="7"/>
      <c r="G83" s="8" t="s">
        <v>342</v>
      </c>
      <c r="H83" s="5">
        <v>31</v>
      </c>
      <c r="I83" s="5"/>
      <c r="J83" s="27">
        <f t="shared" si="0"/>
        <v>0</v>
      </c>
      <c r="K83" s="1"/>
    </row>
    <row r="84" spans="2:11" ht="100.5" customHeight="1">
      <c r="B84" s="26">
        <v>73</v>
      </c>
      <c r="C84" s="15" t="s">
        <v>140</v>
      </c>
      <c r="D84" s="10" t="s">
        <v>141</v>
      </c>
      <c r="E84" s="13" t="s">
        <v>105</v>
      </c>
      <c r="F84" s="7"/>
      <c r="G84" s="8" t="s">
        <v>342</v>
      </c>
      <c r="H84" s="5">
        <v>31</v>
      </c>
      <c r="I84" s="5"/>
      <c r="J84" s="27">
        <f t="shared" si="0"/>
        <v>0</v>
      </c>
      <c r="K84" s="1"/>
    </row>
    <row r="85" spans="2:11" ht="100.5" customHeight="1">
      <c r="B85" s="26">
        <v>74</v>
      </c>
      <c r="C85" s="15" t="s">
        <v>142</v>
      </c>
      <c r="D85" s="10" t="s">
        <v>143</v>
      </c>
      <c r="E85" s="13" t="s">
        <v>105</v>
      </c>
      <c r="F85" s="7"/>
      <c r="G85" s="8" t="s">
        <v>342</v>
      </c>
      <c r="H85" s="5">
        <v>31</v>
      </c>
      <c r="I85" s="5"/>
      <c r="J85" s="27">
        <f t="shared" si="0"/>
        <v>0</v>
      </c>
      <c r="K85" s="1"/>
    </row>
    <row r="86" spans="2:11" ht="100.5" customHeight="1">
      <c r="B86" s="26">
        <v>75</v>
      </c>
      <c r="C86" s="15" t="s">
        <v>144</v>
      </c>
      <c r="D86" s="10" t="s">
        <v>145</v>
      </c>
      <c r="E86" s="13" t="s">
        <v>105</v>
      </c>
      <c r="F86" s="7"/>
      <c r="G86" s="8" t="s">
        <v>342</v>
      </c>
      <c r="H86" s="5">
        <v>31</v>
      </c>
      <c r="I86" s="5"/>
      <c r="J86" s="27">
        <f t="shared" si="0"/>
        <v>0</v>
      </c>
      <c r="K86" s="1"/>
    </row>
    <row r="87" spans="2:11" ht="100.5" customHeight="1">
      <c r="B87" s="26">
        <v>76</v>
      </c>
      <c r="C87" s="15" t="s">
        <v>146</v>
      </c>
      <c r="D87" s="10" t="s">
        <v>147</v>
      </c>
      <c r="E87" s="13" t="s">
        <v>105</v>
      </c>
      <c r="F87" s="7"/>
      <c r="G87" s="8" t="s">
        <v>342</v>
      </c>
      <c r="H87" s="5">
        <v>31</v>
      </c>
      <c r="I87" s="5"/>
      <c r="J87" s="27">
        <f t="shared" ref="J87:J147" si="1">H87*I87</f>
        <v>0</v>
      </c>
      <c r="K87" s="1"/>
    </row>
    <row r="88" spans="2:11" ht="100.5" customHeight="1">
      <c r="B88" s="26">
        <v>77</v>
      </c>
      <c r="C88" s="15" t="s">
        <v>148</v>
      </c>
      <c r="D88" s="10" t="s">
        <v>149</v>
      </c>
      <c r="E88" s="13" t="s">
        <v>105</v>
      </c>
      <c r="F88" s="7"/>
      <c r="G88" s="8" t="s">
        <v>342</v>
      </c>
      <c r="H88" s="5">
        <v>31</v>
      </c>
      <c r="I88" s="5"/>
      <c r="J88" s="27">
        <f t="shared" si="1"/>
        <v>0</v>
      </c>
      <c r="K88" s="1"/>
    </row>
    <row r="89" spans="2:11" ht="100.5" customHeight="1">
      <c r="B89" s="26">
        <v>78</v>
      </c>
      <c r="C89" s="15" t="s">
        <v>150</v>
      </c>
      <c r="D89" s="10" t="s">
        <v>151</v>
      </c>
      <c r="E89" s="13" t="s">
        <v>105</v>
      </c>
      <c r="F89" s="7"/>
      <c r="G89" s="8" t="s">
        <v>342</v>
      </c>
      <c r="H89" s="5">
        <v>31</v>
      </c>
      <c r="I89" s="5"/>
      <c r="J89" s="27">
        <f t="shared" si="1"/>
        <v>0</v>
      </c>
      <c r="K89" s="1"/>
    </row>
    <row r="90" spans="2:11" ht="100.5" customHeight="1">
      <c r="B90" s="26">
        <v>79</v>
      </c>
      <c r="C90" s="15" t="s">
        <v>152</v>
      </c>
      <c r="D90" s="10" t="s">
        <v>153</v>
      </c>
      <c r="E90" s="13" t="s">
        <v>105</v>
      </c>
      <c r="F90" s="7"/>
      <c r="G90" s="8" t="s">
        <v>342</v>
      </c>
      <c r="H90" s="5">
        <v>31</v>
      </c>
      <c r="I90" s="5"/>
      <c r="J90" s="27">
        <f t="shared" si="1"/>
        <v>0</v>
      </c>
      <c r="K90" s="1"/>
    </row>
    <row r="91" spans="2:11" ht="100.5" customHeight="1">
      <c r="B91" s="26">
        <v>80</v>
      </c>
      <c r="C91" s="15" t="s">
        <v>154</v>
      </c>
      <c r="D91" s="10" t="s">
        <v>155</v>
      </c>
      <c r="E91" s="13" t="s">
        <v>105</v>
      </c>
      <c r="F91" s="7"/>
      <c r="G91" s="8" t="s">
        <v>342</v>
      </c>
      <c r="H91" s="5">
        <v>31</v>
      </c>
      <c r="I91" s="5"/>
      <c r="J91" s="27">
        <f t="shared" si="1"/>
        <v>0</v>
      </c>
      <c r="K91" s="1"/>
    </row>
    <row r="92" spans="2:11" ht="100.5" customHeight="1">
      <c r="B92" s="26">
        <v>81</v>
      </c>
      <c r="C92" s="15" t="s">
        <v>156</v>
      </c>
      <c r="D92" s="10" t="s">
        <v>157</v>
      </c>
      <c r="E92" s="13" t="s">
        <v>105</v>
      </c>
      <c r="F92" s="7"/>
      <c r="G92" s="8" t="s">
        <v>342</v>
      </c>
      <c r="H92" s="5">
        <v>31</v>
      </c>
      <c r="I92" s="5"/>
      <c r="J92" s="27">
        <f t="shared" si="1"/>
        <v>0</v>
      </c>
      <c r="K92" s="1"/>
    </row>
    <row r="93" spans="2:11" ht="100.5" customHeight="1">
      <c r="B93" s="26">
        <v>82</v>
      </c>
      <c r="C93" s="15" t="s">
        <v>158</v>
      </c>
      <c r="D93" s="10" t="s">
        <v>159</v>
      </c>
      <c r="E93" s="13" t="s">
        <v>105</v>
      </c>
      <c r="F93" s="7"/>
      <c r="G93" s="8" t="s">
        <v>342</v>
      </c>
      <c r="H93" s="5">
        <v>31</v>
      </c>
      <c r="I93" s="5"/>
      <c r="J93" s="27">
        <f t="shared" si="1"/>
        <v>0</v>
      </c>
      <c r="K93" s="1"/>
    </row>
    <row r="94" spans="2:11" ht="100.5" customHeight="1">
      <c r="B94" s="26">
        <v>83</v>
      </c>
      <c r="C94" s="15" t="s">
        <v>160</v>
      </c>
      <c r="D94" s="10" t="s">
        <v>161</v>
      </c>
      <c r="E94" s="13" t="s">
        <v>105</v>
      </c>
      <c r="F94" s="7"/>
      <c r="G94" s="8" t="s">
        <v>342</v>
      </c>
      <c r="H94" s="5">
        <v>31</v>
      </c>
      <c r="I94" s="5"/>
      <c r="J94" s="27">
        <f t="shared" si="1"/>
        <v>0</v>
      </c>
      <c r="K94" s="1"/>
    </row>
    <row r="95" spans="2:11" ht="100.5" customHeight="1">
      <c r="B95" s="26">
        <v>84</v>
      </c>
      <c r="C95" s="15" t="s">
        <v>162</v>
      </c>
      <c r="D95" s="10" t="s">
        <v>163</v>
      </c>
      <c r="E95" s="13" t="s">
        <v>105</v>
      </c>
      <c r="F95" s="7"/>
      <c r="G95" s="8" t="s">
        <v>342</v>
      </c>
      <c r="H95" s="5">
        <v>31</v>
      </c>
      <c r="I95" s="5"/>
      <c r="J95" s="27">
        <f t="shared" si="1"/>
        <v>0</v>
      </c>
      <c r="K95" s="1"/>
    </row>
    <row r="96" spans="2:11" ht="100.5" customHeight="1">
      <c r="B96" s="26">
        <v>85</v>
      </c>
      <c r="C96" s="15" t="s">
        <v>164</v>
      </c>
      <c r="D96" s="10" t="s">
        <v>165</v>
      </c>
      <c r="E96" s="13" t="s">
        <v>105</v>
      </c>
      <c r="F96" s="7"/>
      <c r="G96" s="8" t="s">
        <v>342</v>
      </c>
      <c r="H96" s="5">
        <v>31</v>
      </c>
      <c r="I96" s="5"/>
      <c r="J96" s="27">
        <f t="shared" si="1"/>
        <v>0</v>
      </c>
      <c r="K96" s="1"/>
    </row>
    <row r="97" spans="2:11" ht="100.5" customHeight="1">
      <c r="B97" s="26">
        <v>86</v>
      </c>
      <c r="C97" s="15" t="s">
        <v>166</v>
      </c>
      <c r="D97" s="10" t="s">
        <v>167</v>
      </c>
      <c r="E97" s="13" t="s">
        <v>105</v>
      </c>
      <c r="F97" s="7"/>
      <c r="G97" s="8" t="s">
        <v>342</v>
      </c>
      <c r="H97" s="5">
        <v>31</v>
      </c>
      <c r="I97" s="5"/>
      <c r="J97" s="27">
        <f t="shared" si="1"/>
        <v>0</v>
      </c>
      <c r="K97" s="1"/>
    </row>
    <row r="98" spans="2:11" ht="100.5" customHeight="1">
      <c r="B98" s="26">
        <v>87</v>
      </c>
      <c r="C98" s="15" t="s">
        <v>168</v>
      </c>
      <c r="D98" s="10" t="s">
        <v>169</v>
      </c>
      <c r="E98" s="13" t="s">
        <v>105</v>
      </c>
      <c r="F98" s="7"/>
      <c r="G98" s="8" t="s">
        <v>342</v>
      </c>
      <c r="H98" s="5">
        <v>31</v>
      </c>
      <c r="I98" s="5"/>
      <c r="J98" s="27">
        <f t="shared" si="1"/>
        <v>0</v>
      </c>
      <c r="K98" s="1"/>
    </row>
    <row r="99" spans="2:11" ht="100.5" customHeight="1">
      <c r="B99" s="26">
        <v>88</v>
      </c>
      <c r="C99" s="15" t="s">
        <v>170</v>
      </c>
      <c r="D99" s="10" t="s">
        <v>171</v>
      </c>
      <c r="E99" s="13" t="s">
        <v>105</v>
      </c>
      <c r="F99" s="7"/>
      <c r="G99" s="8" t="s">
        <v>342</v>
      </c>
      <c r="H99" s="5">
        <v>31</v>
      </c>
      <c r="I99" s="5"/>
      <c r="J99" s="27">
        <f t="shared" si="1"/>
        <v>0</v>
      </c>
      <c r="K99" s="1"/>
    </row>
    <row r="100" spans="2:11" ht="100.5" customHeight="1">
      <c r="B100" s="26">
        <v>89</v>
      </c>
      <c r="C100" s="15" t="s">
        <v>172</v>
      </c>
      <c r="D100" s="10" t="s">
        <v>173</v>
      </c>
      <c r="E100" s="13" t="s">
        <v>105</v>
      </c>
      <c r="F100" s="7"/>
      <c r="G100" s="8" t="s">
        <v>342</v>
      </c>
      <c r="H100" s="5">
        <v>31</v>
      </c>
      <c r="I100" s="5"/>
      <c r="J100" s="27">
        <f t="shared" si="1"/>
        <v>0</v>
      </c>
      <c r="K100" s="1"/>
    </row>
    <row r="101" spans="2:11" ht="100.5" customHeight="1">
      <c r="B101" s="26">
        <v>90</v>
      </c>
      <c r="C101" s="15" t="s">
        <v>174</v>
      </c>
      <c r="D101" s="10" t="s">
        <v>175</v>
      </c>
      <c r="E101" s="13" t="s">
        <v>105</v>
      </c>
      <c r="F101" s="7"/>
      <c r="G101" s="8" t="s">
        <v>342</v>
      </c>
      <c r="H101" s="5">
        <v>31</v>
      </c>
      <c r="I101" s="5"/>
      <c r="J101" s="27">
        <f t="shared" si="1"/>
        <v>0</v>
      </c>
      <c r="K101" s="1"/>
    </row>
    <row r="102" spans="2:11" ht="100.5" customHeight="1">
      <c r="B102" s="26">
        <v>91</v>
      </c>
      <c r="C102" s="15" t="s">
        <v>176</v>
      </c>
      <c r="D102" s="10" t="s">
        <v>177</v>
      </c>
      <c r="E102" s="13" t="s">
        <v>105</v>
      </c>
      <c r="F102" s="7"/>
      <c r="G102" s="8" t="s">
        <v>342</v>
      </c>
      <c r="H102" s="5">
        <v>31</v>
      </c>
      <c r="I102" s="5"/>
      <c r="J102" s="27">
        <f t="shared" si="1"/>
        <v>0</v>
      </c>
      <c r="K102" s="1"/>
    </row>
    <row r="103" spans="2:11" ht="100.5" customHeight="1">
      <c r="B103" s="26">
        <v>92</v>
      </c>
      <c r="C103" s="15" t="s">
        <v>178</v>
      </c>
      <c r="D103" s="10" t="s">
        <v>179</v>
      </c>
      <c r="E103" s="13" t="s">
        <v>105</v>
      </c>
      <c r="F103" s="7"/>
      <c r="G103" s="8" t="s">
        <v>342</v>
      </c>
      <c r="H103" s="5">
        <v>31</v>
      </c>
      <c r="I103" s="5"/>
      <c r="J103" s="27">
        <f t="shared" si="1"/>
        <v>0</v>
      </c>
      <c r="K103" s="1"/>
    </row>
    <row r="104" spans="2:11" ht="100.5" customHeight="1">
      <c r="B104" s="26">
        <v>93</v>
      </c>
      <c r="C104" s="15" t="s">
        <v>180</v>
      </c>
      <c r="D104" s="10" t="s">
        <v>181</v>
      </c>
      <c r="E104" s="13" t="s">
        <v>105</v>
      </c>
      <c r="F104" s="7"/>
      <c r="G104" s="8" t="s">
        <v>342</v>
      </c>
      <c r="H104" s="5">
        <v>31</v>
      </c>
      <c r="I104" s="5"/>
      <c r="J104" s="27">
        <f t="shared" si="1"/>
        <v>0</v>
      </c>
      <c r="K104" s="1"/>
    </row>
    <row r="105" spans="2:11" ht="100.5" customHeight="1">
      <c r="B105" s="26">
        <v>94</v>
      </c>
      <c r="C105" s="15" t="s">
        <v>182</v>
      </c>
      <c r="D105" s="10" t="s">
        <v>183</v>
      </c>
      <c r="E105" s="13" t="s">
        <v>105</v>
      </c>
      <c r="F105" s="7"/>
      <c r="G105" s="8" t="s">
        <v>342</v>
      </c>
      <c r="H105" s="5">
        <v>31</v>
      </c>
      <c r="I105" s="5"/>
      <c r="J105" s="27">
        <f t="shared" si="1"/>
        <v>0</v>
      </c>
      <c r="K105" s="1"/>
    </row>
    <row r="106" spans="2:11" ht="100.5" customHeight="1">
      <c r="B106" s="26">
        <v>95</v>
      </c>
      <c r="C106" s="15" t="s">
        <v>184</v>
      </c>
      <c r="D106" s="10" t="s">
        <v>185</v>
      </c>
      <c r="E106" s="13" t="s">
        <v>105</v>
      </c>
      <c r="F106" s="7"/>
      <c r="G106" s="8" t="s">
        <v>342</v>
      </c>
      <c r="H106" s="5">
        <v>31</v>
      </c>
      <c r="I106" s="5"/>
      <c r="J106" s="27">
        <f t="shared" si="1"/>
        <v>0</v>
      </c>
      <c r="K106" s="1"/>
    </row>
    <row r="107" spans="2:11" ht="100.5" customHeight="1">
      <c r="B107" s="26">
        <v>96</v>
      </c>
      <c r="C107" s="15" t="s">
        <v>186</v>
      </c>
      <c r="D107" s="10" t="s">
        <v>187</v>
      </c>
      <c r="E107" s="13" t="s">
        <v>105</v>
      </c>
      <c r="F107" s="7"/>
      <c r="G107" s="8" t="s">
        <v>342</v>
      </c>
      <c r="H107" s="5">
        <v>31</v>
      </c>
      <c r="I107" s="5"/>
      <c r="J107" s="27">
        <f t="shared" si="1"/>
        <v>0</v>
      </c>
      <c r="K107" s="1"/>
    </row>
    <row r="108" spans="2:11" ht="100.5" customHeight="1">
      <c r="B108" s="26">
        <v>97</v>
      </c>
      <c r="C108" s="15" t="s">
        <v>188</v>
      </c>
      <c r="D108" s="10" t="s">
        <v>189</v>
      </c>
      <c r="E108" s="13" t="s">
        <v>105</v>
      </c>
      <c r="F108" s="7"/>
      <c r="G108" s="8" t="s">
        <v>342</v>
      </c>
      <c r="H108" s="5">
        <v>31</v>
      </c>
      <c r="I108" s="5"/>
      <c r="J108" s="27">
        <f t="shared" si="1"/>
        <v>0</v>
      </c>
      <c r="K108" s="1"/>
    </row>
    <row r="109" spans="2:11" ht="100.5" customHeight="1">
      <c r="B109" s="26">
        <v>98</v>
      </c>
      <c r="C109" s="15" t="s">
        <v>190</v>
      </c>
      <c r="D109" s="10" t="s">
        <v>191</v>
      </c>
      <c r="E109" s="13" t="s">
        <v>105</v>
      </c>
      <c r="F109" s="7"/>
      <c r="G109" s="8" t="s">
        <v>342</v>
      </c>
      <c r="H109" s="5">
        <v>31</v>
      </c>
      <c r="I109" s="5"/>
      <c r="J109" s="27">
        <f t="shared" si="1"/>
        <v>0</v>
      </c>
      <c r="K109" s="1"/>
    </row>
    <row r="110" spans="2:11" ht="100.5" customHeight="1">
      <c r="B110" s="26">
        <v>99</v>
      </c>
      <c r="C110" s="15" t="s">
        <v>192</v>
      </c>
      <c r="D110" s="10" t="s">
        <v>193</v>
      </c>
      <c r="E110" s="13" t="s">
        <v>105</v>
      </c>
      <c r="F110" s="7"/>
      <c r="G110" s="8" t="s">
        <v>342</v>
      </c>
      <c r="H110" s="5">
        <v>31</v>
      </c>
      <c r="I110" s="5"/>
      <c r="J110" s="27">
        <f t="shared" si="1"/>
        <v>0</v>
      </c>
      <c r="K110" s="1"/>
    </row>
    <row r="111" spans="2:11" ht="100.5" customHeight="1">
      <c r="B111" s="26">
        <v>100</v>
      </c>
      <c r="C111" s="15" t="s">
        <v>194</v>
      </c>
      <c r="D111" s="10" t="s">
        <v>195</v>
      </c>
      <c r="E111" s="13" t="s">
        <v>105</v>
      </c>
      <c r="F111" s="7"/>
      <c r="G111" s="8" t="s">
        <v>342</v>
      </c>
      <c r="H111" s="5">
        <v>31</v>
      </c>
      <c r="I111" s="5"/>
      <c r="J111" s="27">
        <f t="shared" si="1"/>
        <v>0</v>
      </c>
      <c r="K111" s="1"/>
    </row>
    <row r="112" spans="2:11" ht="100.5" customHeight="1">
      <c r="B112" s="26">
        <v>101</v>
      </c>
      <c r="C112" s="15" t="s">
        <v>196</v>
      </c>
      <c r="D112" s="10" t="s">
        <v>197</v>
      </c>
      <c r="E112" s="13" t="s">
        <v>105</v>
      </c>
      <c r="F112" s="7"/>
      <c r="G112" s="8" t="s">
        <v>342</v>
      </c>
      <c r="H112" s="5">
        <v>31</v>
      </c>
      <c r="I112" s="5"/>
      <c r="J112" s="27">
        <f t="shared" si="1"/>
        <v>0</v>
      </c>
      <c r="K112" s="1"/>
    </row>
    <row r="113" spans="2:11" ht="100.5" customHeight="1">
      <c r="B113" s="26">
        <v>102</v>
      </c>
      <c r="C113" s="15" t="s">
        <v>198</v>
      </c>
      <c r="D113" s="10" t="s">
        <v>199</v>
      </c>
      <c r="E113" s="13" t="s">
        <v>105</v>
      </c>
      <c r="F113" s="7"/>
      <c r="G113" s="8" t="s">
        <v>342</v>
      </c>
      <c r="H113" s="5">
        <v>31</v>
      </c>
      <c r="I113" s="5"/>
      <c r="J113" s="27">
        <f t="shared" si="1"/>
        <v>0</v>
      </c>
      <c r="K113" s="1"/>
    </row>
    <row r="114" spans="2:11" ht="100.5" customHeight="1">
      <c r="B114" s="26">
        <v>103</v>
      </c>
      <c r="C114" s="15" t="s">
        <v>200</v>
      </c>
      <c r="D114" s="10" t="s">
        <v>201</v>
      </c>
      <c r="E114" s="13" t="s">
        <v>105</v>
      </c>
      <c r="F114" s="7"/>
      <c r="G114" s="8" t="s">
        <v>342</v>
      </c>
      <c r="H114" s="5">
        <v>31</v>
      </c>
      <c r="I114" s="5"/>
      <c r="J114" s="27">
        <f t="shared" si="1"/>
        <v>0</v>
      </c>
      <c r="K114" s="1"/>
    </row>
    <row r="115" spans="2:11" ht="100.5" customHeight="1">
      <c r="B115" s="26">
        <v>104</v>
      </c>
      <c r="C115" s="15" t="s">
        <v>202</v>
      </c>
      <c r="D115" s="10" t="s">
        <v>203</v>
      </c>
      <c r="E115" s="13" t="s">
        <v>105</v>
      </c>
      <c r="F115" s="7"/>
      <c r="G115" s="8" t="s">
        <v>342</v>
      </c>
      <c r="H115" s="5">
        <v>31</v>
      </c>
      <c r="I115" s="5"/>
      <c r="J115" s="27">
        <f t="shared" si="1"/>
        <v>0</v>
      </c>
      <c r="K115" s="1"/>
    </row>
    <row r="116" spans="2:11" ht="100.5" customHeight="1">
      <c r="B116" s="26">
        <v>105</v>
      </c>
      <c r="C116" s="15" t="s">
        <v>204</v>
      </c>
      <c r="D116" s="10" t="s">
        <v>205</v>
      </c>
      <c r="E116" s="13" t="s">
        <v>105</v>
      </c>
      <c r="F116" s="7"/>
      <c r="G116" s="8" t="s">
        <v>342</v>
      </c>
      <c r="H116" s="5">
        <v>31</v>
      </c>
      <c r="I116" s="5"/>
      <c r="J116" s="27">
        <f t="shared" si="1"/>
        <v>0</v>
      </c>
      <c r="K116" s="1"/>
    </row>
    <row r="117" spans="2:11" ht="100.5" customHeight="1">
      <c r="B117" s="26">
        <v>106</v>
      </c>
      <c r="C117" s="15" t="s">
        <v>206</v>
      </c>
      <c r="D117" s="10" t="s">
        <v>207</v>
      </c>
      <c r="E117" s="11" t="s">
        <v>348</v>
      </c>
      <c r="F117" s="7"/>
      <c r="G117" s="8" t="s">
        <v>346</v>
      </c>
      <c r="H117" s="5">
        <v>800</v>
      </c>
      <c r="I117" s="5"/>
      <c r="J117" s="27">
        <f t="shared" si="1"/>
        <v>0</v>
      </c>
      <c r="K117" s="1"/>
    </row>
    <row r="118" spans="2:11" ht="100.5" customHeight="1">
      <c r="B118" s="26">
        <v>107</v>
      </c>
      <c r="C118" s="15" t="s">
        <v>208</v>
      </c>
      <c r="D118" s="10" t="s">
        <v>209</v>
      </c>
      <c r="E118" s="11" t="s">
        <v>348</v>
      </c>
      <c r="F118" s="7"/>
      <c r="G118" s="8" t="s">
        <v>347</v>
      </c>
      <c r="H118" s="5">
        <v>800</v>
      </c>
      <c r="I118" s="5"/>
      <c r="J118" s="27">
        <f t="shared" si="1"/>
        <v>0</v>
      </c>
      <c r="K118" s="1"/>
    </row>
    <row r="119" spans="2:11" ht="100.5" customHeight="1">
      <c r="B119" s="26">
        <v>108</v>
      </c>
      <c r="C119" s="28" t="s">
        <v>210</v>
      </c>
      <c r="D119" s="10" t="s">
        <v>211</v>
      </c>
      <c r="E119" s="11" t="s">
        <v>211</v>
      </c>
      <c r="F119" s="7"/>
      <c r="G119" s="8" t="s">
        <v>349</v>
      </c>
      <c r="H119" s="5">
        <v>1.3</v>
      </c>
      <c r="I119" s="5"/>
      <c r="J119" s="27">
        <f t="shared" si="1"/>
        <v>0</v>
      </c>
      <c r="K119" s="1"/>
    </row>
    <row r="120" spans="2:11" ht="100.5" customHeight="1">
      <c r="B120" s="26">
        <v>109</v>
      </c>
      <c r="C120" s="16"/>
      <c r="D120" s="10" t="s">
        <v>212</v>
      </c>
      <c r="E120" s="14" t="s">
        <v>213</v>
      </c>
      <c r="F120" s="7"/>
      <c r="G120" s="8" t="s">
        <v>350</v>
      </c>
      <c r="H120" s="5">
        <v>200</v>
      </c>
      <c r="I120" s="5"/>
      <c r="J120" s="27">
        <f t="shared" si="1"/>
        <v>0</v>
      </c>
      <c r="K120" s="1"/>
    </row>
    <row r="121" spans="2:11" ht="100.5" customHeight="1">
      <c r="B121" s="26">
        <v>110</v>
      </c>
      <c r="C121" s="16"/>
      <c r="D121" s="10" t="s">
        <v>214</v>
      </c>
      <c r="E121" s="14" t="s">
        <v>213</v>
      </c>
      <c r="F121" s="7"/>
      <c r="G121" s="8" t="s">
        <v>351</v>
      </c>
      <c r="H121" s="5">
        <v>200</v>
      </c>
      <c r="I121" s="5"/>
      <c r="J121" s="27">
        <f t="shared" si="1"/>
        <v>0</v>
      </c>
      <c r="K121" s="1"/>
    </row>
    <row r="122" spans="2:11" ht="100.5" customHeight="1">
      <c r="B122" s="26">
        <v>111</v>
      </c>
      <c r="C122" s="16"/>
      <c r="D122" s="10" t="s">
        <v>215</v>
      </c>
      <c r="E122" s="14" t="s">
        <v>213</v>
      </c>
      <c r="F122" s="7"/>
      <c r="G122" s="8" t="s">
        <v>351</v>
      </c>
      <c r="H122" s="5">
        <v>200</v>
      </c>
      <c r="I122" s="5"/>
      <c r="J122" s="27">
        <f t="shared" si="1"/>
        <v>0</v>
      </c>
      <c r="K122" s="1"/>
    </row>
    <row r="123" spans="2:11" ht="100.5" customHeight="1">
      <c r="B123" s="26">
        <v>112</v>
      </c>
      <c r="C123" s="16"/>
      <c r="D123" s="10" t="s">
        <v>216</v>
      </c>
      <c r="E123" s="14" t="s">
        <v>213</v>
      </c>
      <c r="F123" s="7"/>
      <c r="G123" s="8" t="s">
        <v>351</v>
      </c>
      <c r="H123" s="5">
        <v>200</v>
      </c>
      <c r="I123" s="5"/>
      <c r="J123" s="27">
        <f t="shared" si="1"/>
        <v>0</v>
      </c>
      <c r="K123" s="1"/>
    </row>
    <row r="124" spans="2:11" ht="100.5" customHeight="1">
      <c r="B124" s="26">
        <v>113</v>
      </c>
      <c r="C124" s="16"/>
      <c r="D124" s="10" t="s">
        <v>217</v>
      </c>
      <c r="E124" s="14" t="s">
        <v>213</v>
      </c>
      <c r="F124" s="7"/>
      <c r="G124" s="8" t="s">
        <v>351</v>
      </c>
      <c r="H124" s="5">
        <v>200</v>
      </c>
      <c r="I124" s="5"/>
      <c r="J124" s="27">
        <f t="shared" si="1"/>
        <v>0</v>
      </c>
      <c r="K124" s="1"/>
    </row>
    <row r="125" spans="2:11" ht="100.5" customHeight="1">
      <c r="B125" s="26">
        <v>114</v>
      </c>
      <c r="C125" s="16"/>
      <c r="D125" s="10" t="s">
        <v>218</v>
      </c>
      <c r="E125" s="11" t="s">
        <v>270</v>
      </c>
      <c r="F125" s="7"/>
      <c r="G125" s="8" t="s">
        <v>220</v>
      </c>
      <c r="H125" s="5">
        <v>175</v>
      </c>
      <c r="I125" s="5"/>
      <c r="J125" s="27">
        <f t="shared" si="1"/>
        <v>0</v>
      </c>
      <c r="K125" s="1"/>
    </row>
    <row r="126" spans="2:11" ht="100.5" customHeight="1">
      <c r="B126" s="26">
        <v>115</v>
      </c>
      <c r="C126" s="16"/>
      <c r="D126" s="10" t="s">
        <v>221</v>
      </c>
      <c r="E126" s="11" t="s">
        <v>219</v>
      </c>
      <c r="F126" s="7"/>
      <c r="G126" s="8" t="s">
        <v>220</v>
      </c>
      <c r="H126" s="5">
        <v>175</v>
      </c>
      <c r="I126" s="5"/>
      <c r="J126" s="27">
        <f t="shared" si="1"/>
        <v>0</v>
      </c>
      <c r="K126" s="1"/>
    </row>
    <row r="127" spans="2:11" ht="100.5" customHeight="1">
      <c r="B127" s="26">
        <v>116</v>
      </c>
      <c r="C127" s="16"/>
      <c r="D127" s="10" t="s">
        <v>222</v>
      </c>
      <c r="E127" s="11" t="s">
        <v>219</v>
      </c>
      <c r="F127" s="7"/>
      <c r="G127" s="8" t="s">
        <v>220</v>
      </c>
      <c r="H127" s="5">
        <v>175</v>
      </c>
      <c r="I127" s="5"/>
      <c r="J127" s="27">
        <f t="shared" si="1"/>
        <v>0</v>
      </c>
      <c r="K127" s="1"/>
    </row>
    <row r="128" spans="2:11" ht="100.5" customHeight="1">
      <c r="B128" s="26">
        <v>117</v>
      </c>
      <c r="C128" s="16"/>
      <c r="D128" s="10" t="s">
        <v>223</v>
      </c>
      <c r="E128" s="11" t="s">
        <v>219</v>
      </c>
      <c r="F128" s="7"/>
      <c r="G128" s="8" t="s">
        <v>220</v>
      </c>
      <c r="H128" s="5">
        <v>175</v>
      </c>
      <c r="I128" s="5"/>
      <c r="J128" s="27">
        <f t="shared" si="1"/>
        <v>0</v>
      </c>
      <c r="K128" s="1"/>
    </row>
    <row r="129" spans="2:11" ht="100.5" customHeight="1">
      <c r="B129" s="26">
        <v>118</v>
      </c>
      <c r="C129" s="16"/>
      <c r="D129" s="10" t="s">
        <v>224</v>
      </c>
      <c r="E129" s="11" t="s">
        <v>219</v>
      </c>
      <c r="F129" s="7"/>
      <c r="G129" s="8" t="s">
        <v>220</v>
      </c>
      <c r="H129" s="5">
        <v>175</v>
      </c>
      <c r="I129" s="5"/>
      <c r="J129" s="27">
        <f t="shared" si="1"/>
        <v>0</v>
      </c>
      <c r="K129" s="1"/>
    </row>
    <row r="130" spans="2:11" ht="100.5" customHeight="1">
      <c r="B130" s="26">
        <v>119</v>
      </c>
      <c r="C130" s="16"/>
      <c r="D130" s="10" t="s">
        <v>225</v>
      </c>
      <c r="E130" s="11" t="s">
        <v>226</v>
      </c>
      <c r="F130" s="7"/>
      <c r="G130" s="8" t="s">
        <v>227</v>
      </c>
      <c r="H130" s="5">
        <v>150</v>
      </c>
      <c r="I130" s="5"/>
      <c r="J130" s="27">
        <f t="shared" si="1"/>
        <v>0</v>
      </c>
      <c r="K130" s="1"/>
    </row>
    <row r="131" spans="2:11" ht="100.5" customHeight="1">
      <c r="B131" s="26">
        <v>120</v>
      </c>
      <c r="C131" s="16"/>
      <c r="D131" s="10" t="s">
        <v>228</v>
      </c>
      <c r="E131" s="11" t="s">
        <v>226</v>
      </c>
      <c r="F131" s="7"/>
      <c r="G131" s="8" t="s">
        <v>227</v>
      </c>
      <c r="H131" s="5">
        <v>150</v>
      </c>
      <c r="I131" s="5"/>
      <c r="J131" s="27">
        <f t="shared" si="1"/>
        <v>0</v>
      </c>
      <c r="K131" s="1"/>
    </row>
    <row r="132" spans="2:11" ht="100.5" customHeight="1">
      <c r="B132" s="26">
        <v>121</v>
      </c>
      <c r="C132" s="16"/>
      <c r="D132" s="10" t="s">
        <v>229</v>
      </c>
      <c r="E132" s="11" t="s">
        <v>226</v>
      </c>
      <c r="F132" s="7"/>
      <c r="G132" s="8" t="s">
        <v>227</v>
      </c>
      <c r="H132" s="5">
        <v>150</v>
      </c>
      <c r="I132" s="5"/>
      <c r="J132" s="27">
        <f t="shared" si="1"/>
        <v>0</v>
      </c>
      <c r="K132" s="1"/>
    </row>
    <row r="133" spans="2:11" ht="100.5" customHeight="1">
      <c r="B133" s="26">
        <v>122</v>
      </c>
      <c r="C133" s="16"/>
      <c r="D133" s="10" t="s">
        <v>230</v>
      </c>
      <c r="E133" s="11" t="s">
        <v>226</v>
      </c>
      <c r="F133" s="7"/>
      <c r="G133" s="8" t="s">
        <v>227</v>
      </c>
      <c r="H133" s="5">
        <v>170</v>
      </c>
      <c r="I133" s="5"/>
      <c r="J133" s="27">
        <f t="shared" si="1"/>
        <v>0</v>
      </c>
      <c r="K133" s="1"/>
    </row>
    <row r="134" spans="2:11" ht="100.5" customHeight="1">
      <c r="B134" s="26">
        <v>123</v>
      </c>
      <c r="C134" s="16"/>
      <c r="D134" s="10" t="s">
        <v>231</v>
      </c>
      <c r="E134" s="11" t="s">
        <v>269</v>
      </c>
      <c r="F134" s="7"/>
      <c r="G134" s="8" t="s">
        <v>227</v>
      </c>
      <c r="H134" s="5">
        <v>150</v>
      </c>
      <c r="I134" s="5"/>
      <c r="J134" s="27">
        <f t="shared" si="1"/>
        <v>0</v>
      </c>
      <c r="K134" s="1"/>
    </row>
    <row r="135" spans="2:11" ht="100.5" customHeight="1">
      <c r="B135" s="26">
        <v>124</v>
      </c>
      <c r="C135" s="16"/>
      <c r="D135" s="10" t="s">
        <v>232</v>
      </c>
      <c r="E135" s="11" t="s">
        <v>226</v>
      </c>
      <c r="F135" s="7"/>
      <c r="G135" s="8" t="s">
        <v>227</v>
      </c>
      <c r="H135" s="5">
        <v>150</v>
      </c>
      <c r="I135" s="5"/>
      <c r="J135" s="27">
        <f t="shared" si="1"/>
        <v>0</v>
      </c>
      <c r="K135" s="1"/>
    </row>
    <row r="136" spans="2:11" ht="100.5" customHeight="1">
      <c r="B136" s="26">
        <v>125</v>
      </c>
      <c r="C136" s="16"/>
      <c r="D136" s="10" t="s">
        <v>233</v>
      </c>
      <c r="E136" s="11" t="s">
        <v>226</v>
      </c>
      <c r="F136" s="7"/>
      <c r="G136" s="8" t="s">
        <v>227</v>
      </c>
      <c r="H136" s="5">
        <v>150</v>
      </c>
      <c r="I136" s="5"/>
      <c r="J136" s="27">
        <f t="shared" si="1"/>
        <v>0</v>
      </c>
      <c r="K136" s="1"/>
    </row>
    <row r="137" spans="2:11" ht="100.5" customHeight="1">
      <c r="B137" s="26">
        <v>126</v>
      </c>
      <c r="C137" s="16"/>
      <c r="D137" s="10" t="s">
        <v>234</v>
      </c>
      <c r="E137" s="11" t="s">
        <v>235</v>
      </c>
      <c r="F137" s="7"/>
      <c r="G137" s="8" t="s">
        <v>236</v>
      </c>
      <c r="H137" s="5">
        <v>320</v>
      </c>
      <c r="I137" s="5"/>
      <c r="J137" s="27">
        <f t="shared" si="1"/>
        <v>0</v>
      </c>
      <c r="K137" s="1"/>
    </row>
    <row r="138" spans="2:11" ht="100.5" customHeight="1">
      <c r="B138" s="26">
        <v>127</v>
      </c>
      <c r="C138" s="16"/>
      <c r="D138" s="10" t="s">
        <v>237</v>
      </c>
      <c r="E138" s="11" t="s">
        <v>235</v>
      </c>
      <c r="F138" s="7"/>
      <c r="G138" s="8" t="s">
        <v>236</v>
      </c>
      <c r="H138" s="5">
        <v>320</v>
      </c>
      <c r="I138" s="5"/>
      <c r="J138" s="27">
        <f t="shared" si="1"/>
        <v>0</v>
      </c>
      <c r="K138" s="1"/>
    </row>
    <row r="139" spans="2:11" ht="100.5" customHeight="1">
      <c r="B139" s="26">
        <v>128</v>
      </c>
      <c r="C139" s="16"/>
      <c r="D139" s="10" t="s">
        <v>238</v>
      </c>
      <c r="E139" s="11" t="s">
        <v>235</v>
      </c>
      <c r="F139" s="7"/>
      <c r="G139" s="8" t="s">
        <v>236</v>
      </c>
      <c r="H139" s="5">
        <v>320</v>
      </c>
      <c r="I139" s="5"/>
      <c r="J139" s="27">
        <f t="shared" si="1"/>
        <v>0</v>
      </c>
      <c r="K139" s="1"/>
    </row>
    <row r="140" spans="2:11" ht="100.5" customHeight="1">
      <c r="B140" s="26">
        <v>129</v>
      </c>
      <c r="C140" s="16"/>
      <c r="D140" s="10" t="s">
        <v>239</v>
      </c>
      <c r="E140" s="11" t="s">
        <v>235</v>
      </c>
      <c r="F140" s="7"/>
      <c r="G140" s="8" t="s">
        <v>236</v>
      </c>
      <c r="H140" s="5">
        <v>320</v>
      </c>
      <c r="I140" s="5"/>
      <c r="J140" s="27">
        <f t="shared" si="1"/>
        <v>0</v>
      </c>
      <c r="K140" s="1"/>
    </row>
    <row r="141" spans="2:11" ht="100.5" customHeight="1">
      <c r="B141" s="26">
        <v>130</v>
      </c>
      <c r="C141" s="16"/>
      <c r="D141" s="10" t="s">
        <v>240</v>
      </c>
      <c r="E141" s="11" t="s">
        <v>235</v>
      </c>
      <c r="F141" s="7"/>
      <c r="G141" s="8" t="s">
        <v>236</v>
      </c>
      <c r="H141" s="5">
        <v>320</v>
      </c>
      <c r="I141" s="5"/>
      <c r="J141" s="27">
        <f t="shared" si="1"/>
        <v>0</v>
      </c>
      <c r="K141" s="1"/>
    </row>
    <row r="142" spans="2:11" ht="100.5" customHeight="1">
      <c r="B142" s="26">
        <v>131</v>
      </c>
      <c r="C142" s="16"/>
      <c r="D142" s="10" t="s">
        <v>241</v>
      </c>
      <c r="E142" s="11" t="s">
        <v>235</v>
      </c>
      <c r="F142" s="7"/>
      <c r="G142" s="8" t="s">
        <v>236</v>
      </c>
      <c r="H142" s="5">
        <v>320</v>
      </c>
      <c r="I142" s="5"/>
      <c r="J142" s="27">
        <f t="shared" si="1"/>
        <v>0</v>
      </c>
      <c r="K142" s="1"/>
    </row>
    <row r="143" spans="2:11" ht="100.5" customHeight="1">
      <c r="B143" s="26">
        <v>132</v>
      </c>
      <c r="C143" s="20" t="s">
        <v>242</v>
      </c>
      <c r="D143" s="10" t="s">
        <v>243</v>
      </c>
      <c r="E143" s="11" t="s">
        <v>244</v>
      </c>
      <c r="F143" s="7"/>
      <c r="G143" s="8" t="s">
        <v>352</v>
      </c>
      <c r="H143" s="5">
        <v>1400</v>
      </c>
      <c r="I143" s="5"/>
      <c r="J143" s="27">
        <f t="shared" si="1"/>
        <v>0</v>
      </c>
      <c r="K143" s="1"/>
    </row>
    <row r="144" spans="2:11" ht="100.5" customHeight="1">
      <c r="B144" s="26">
        <v>133</v>
      </c>
      <c r="C144" s="28" t="s">
        <v>245</v>
      </c>
      <c r="D144" s="10" t="s">
        <v>246</v>
      </c>
      <c r="E144" s="11" t="s">
        <v>354</v>
      </c>
      <c r="F144" s="7"/>
      <c r="G144" s="8" t="s">
        <v>353</v>
      </c>
      <c r="H144" s="5">
        <v>300</v>
      </c>
      <c r="I144" s="5"/>
      <c r="J144" s="27">
        <f t="shared" si="1"/>
        <v>0</v>
      </c>
      <c r="K144" s="1"/>
    </row>
    <row r="145" spans="2:11" ht="100.5" customHeight="1">
      <c r="B145" s="26">
        <v>134</v>
      </c>
      <c r="C145" s="17" t="s">
        <v>247</v>
      </c>
      <c r="D145" s="10" t="s">
        <v>248</v>
      </c>
      <c r="E145" s="11" t="s">
        <v>355</v>
      </c>
      <c r="F145" s="7"/>
      <c r="G145" s="8" t="s">
        <v>249</v>
      </c>
      <c r="H145" s="5">
        <v>48</v>
      </c>
      <c r="I145" s="5"/>
      <c r="J145" s="27">
        <f t="shared" si="1"/>
        <v>0</v>
      </c>
      <c r="K145" s="1"/>
    </row>
    <row r="146" spans="2:11" ht="166.5" customHeight="1">
      <c r="B146" s="26">
        <v>135</v>
      </c>
      <c r="C146" s="16" t="s">
        <v>250</v>
      </c>
      <c r="D146" s="10" t="s">
        <v>251</v>
      </c>
      <c r="E146" s="11" t="s">
        <v>356</v>
      </c>
      <c r="F146" s="7"/>
      <c r="G146" s="35" t="s">
        <v>358</v>
      </c>
      <c r="H146" s="5">
        <v>1000</v>
      </c>
      <c r="I146" s="5"/>
      <c r="J146" s="27">
        <f t="shared" si="1"/>
        <v>0</v>
      </c>
      <c r="K146" s="1"/>
    </row>
    <row r="147" spans="2:11" ht="100.5" customHeight="1">
      <c r="B147" s="26">
        <v>136</v>
      </c>
      <c r="C147" s="17" t="s">
        <v>252</v>
      </c>
      <c r="D147" s="10" t="s">
        <v>253</v>
      </c>
      <c r="E147" s="11" t="s">
        <v>254</v>
      </c>
      <c r="F147" s="7"/>
      <c r="G147" s="8" t="s">
        <v>365</v>
      </c>
      <c r="H147" s="5">
        <v>400</v>
      </c>
      <c r="I147" s="5"/>
      <c r="J147" s="27">
        <f t="shared" si="1"/>
        <v>0</v>
      </c>
      <c r="K147" s="1"/>
    </row>
    <row r="148" spans="2:11" ht="163.5" customHeight="1">
      <c r="B148" s="26">
        <v>137</v>
      </c>
      <c r="C148" s="29" t="s">
        <v>267</v>
      </c>
      <c r="D148" s="30" t="s">
        <v>268</v>
      </c>
      <c r="E148" s="31" t="s">
        <v>357</v>
      </c>
      <c r="F148" s="32"/>
      <c r="G148" s="33" t="s">
        <v>359</v>
      </c>
      <c r="H148" s="34">
        <v>343</v>
      </c>
      <c r="I148" s="34"/>
      <c r="J148" s="37">
        <f>H148*I148</f>
        <v>0</v>
      </c>
      <c r="K148" s="1"/>
    </row>
    <row r="149" spans="2:11" ht="21" customHeight="1">
      <c r="B149" s="41"/>
      <c r="C149" s="7"/>
      <c r="D149" s="7"/>
      <c r="E149" s="7"/>
      <c r="F149" s="7"/>
      <c r="G149" s="7"/>
      <c r="H149" s="7"/>
      <c r="I149" s="7"/>
      <c r="J149" s="42"/>
      <c r="K149" s="1"/>
    </row>
    <row r="150" spans="2:11" ht="16.5" thickBot="1">
      <c r="B150" s="38"/>
      <c r="C150" s="59" t="s">
        <v>255</v>
      </c>
      <c r="D150" s="60"/>
      <c r="E150" s="60"/>
      <c r="F150" s="60"/>
      <c r="G150" s="60"/>
      <c r="H150" s="61"/>
      <c r="I150" s="39">
        <f>SUM(I12:I148)</f>
        <v>0</v>
      </c>
      <c r="J150" s="40">
        <f>SUM(J12:J148)</f>
        <v>0</v>
      </c>
    </row>
    <row r="151" spans="2:11">
      <c r="E151" s="12"/>
      <c r="G151" s="2"/>
    </row>
  </sheetData>
  <autoFilter ref="B11:J147"/>
  <mergeCells count="19">
    <mergeCell ref="C150:H150"/>
    <mergeCell ref="B10:E10"/>
    <mergeCell ref="F10:J10"/>
    <mergeCell ref="B6:E6"/>
    <mergeCell ref="B5:E5"/>
    <mergeCell ref="F5:J5"/>
    <mergeCell ref="F6:J6"/>
    <mergeCell ref="B7:E7"/>
    <mergeCell ref="B8:E8"/>
    <mergeCell ref="B9:E9"/>
    <mergeCell ref="F7:J7"/>
    <mergeCell ref="F8:J8"/>
    <mergeCell ref="F9:J9"/>
    <mergeCell ref="B1:J1"/>
    <mergeCell ref="B2:J2"/>
    <mergeCell ref="B4:E4"/>
    <mergeCell ref="B3:E3"/>
    <mergeCell ref="F3:J3"/>
    <mergeCell ref="F4:J4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Бланк_заказа</vt:lpstr>
      <vt:lpstr>Лист2</vt:lpstr>
      <vt:lpstr>Лист3</vt:lpstr>
    </vt:vector>
  </TitlesOfParts>
  <Company>office 2007 rus ent: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</dc:creator>
  <cp:lastModifiedBy>Пользователь Windows</cp:lastModifiedBy>
  <cp:revision/>
  <cp:lastPrinted>2018-01-09T07:22:36Z</cp:lastPrinted>
  <dcterms:created xsi:type="dcterms:W3CDTF">2017-05-17T06:28:23Z</dcterms:created>
  <dcterms:modified xsi:type="dcterms:W3CDTF">2018-01-09T12:08:39Z</dcterms:modified>
</cp:coreProperties>
</file>